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acieleFS\Documents\CEPES_Obs. Preços\A Atualizar site\Antigos\Série histórica_IPC\Publicados\IPC\IPC_1979-2016\"/>
    </mc:Choice>
  </mc:AlternateContent>
  <xr:revisionPtr revIDLastSave="0" documentId="13_ncr:1_{44914BD0-385F-4597-8E01-CE9B24E25B6D}" xr6:coauthVersionLast="47" xr6:coauthVersionMax="47" xr10:uidLastSave="{00000000-0000-0000-0000-000000000000}"/>
  <bookViews>
    <workbookView xWindow="-120" yWindow="-120" windowWidth="29040" windowHeight="15840" tabRatio="877" xr2:uid="{00000000-000D-0000-FFFF-FFFF00000000}"/>
  </bookViews>
  <sheets>
    <sheet name="2016" sheetId="3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3" i="37" l="1"/>
  <c r="N84" i="37"/>
  <c r="N85" i="37"/>
  <c r="N86" i="37"/>
  <c r="N87" i="37"/>
  <c r="N88" i="37"/>
  <c r="N89" i="37"/>
  <c r="N90" i="37"/>
  <c r="N91" i="37"/>
  <c r="N92" i="37"/>
  <c r="N93" i="37"/>
  <c r="N94" i="37"/>
  <c r="N95" i="37"/>
  <c r="N96" i="37"/>
  <c r="N97" i="37"/>
  <c r="N98" i="37"/>
  <c r="N99" i="37"/>
  <c r="N100" i="37"/>
  <c r="N101" i="37"/>
  <c r="N102" i="37"/>
  <c r="N103" i="37"/>
  <c r="N104" i="37"/>
  <c r="N105" i="37"/>
  <c r="N106" i="37"/>
  <c r="N107" i="37"/>
  <c r="N108" i="37"/>
  <c r="N109" i="37"/>
  <c r="N110" i="37"/>
  <c r="N111" i="37"/>
  <c r="N112" i="37"/>
  <c r="N113" i="37"/>
  <c r="N114" i="37"/>
  <c r="N115" i="37"/>
  <c r="N116" i="37"/>
  <c r="N117" i="37"/>
  <c r="N118" i="37"/>
  <c r="N119" i="37"/>
  <c r="N120" i="37"/>
  <c r="N121" i="37"/>
  <c r="N122" i="37"/>
  <c r="N123" i="37"/>
  <c r="N124" i="37"/>
  <c r="N125" i="37"/>
  <c r="N126" i="37"/>
  <c r="N127" i="37"/>
  <c r="N128" i="37"/>
  <c r="N129" i="37"/>
  <c r="N130" i="37"/>
  <c r="N131" i="37"/>
  <c r="N132" i="37"/>
  <c r="N133" i="37"/>
  <c r="N134" i="37"/>
  <c r="N135" i="37"/>
  <c r="N136" i="37"/>
  <c r="N137" i="37"/>
  <c r="N138" i="37"/>
  <c r="N139" i="37"/>
  <c r="N140" i="37"/>
  <c r="N141" i="37"/>
  <c r="N142" i="37"/>
  <c r="N143" i="37"/>
  <c r="N144" i="37"/>
  <c r="N145" i="37"/>
  <c r="N146" i="37"/>
  <c r="N147" i="37"/>
  <c r="N148" i="37"/>
  <c r="N149" i="37"/>
  <c r="N150" i="37"/>
  <c r="N151" i="37"/>
  <c r="N152" i="37"/>
  <c r="N153" i="37"/>
  <c r="N154" i="37"/>
  <c r="N155" i="37"/>
  <c r="N156" i="37"/>
  <c r="N157" i="37"/>
  <c r="N158" i="37"/>
  <c r="N159" i="37"/>
  <c r="N160" i="37"/>
  <c r="N161" i="37"/>
  <c r="N162" i="37"/>
  <c r="N163" i="37"/>
  <c r="N164" i="37"/>
  <c r="N165" i="37"/>
  <c r="N166" i="37"/>
  <c r="N167" i="37"/>
  <c r="N168" i="37"/>
  <c r="N169" i="37"/>
  <c r="N170" i="37"/>
  <c r="N171" i="37"/>
  <c r="N172" i="37"/>
  <c r="N173" i="37"/>
  <c r="N174" i="37"/>
  <c r="N175" i="37"/>
  <c r="N176" i="37"/>
  <c r="N177" i="37"/>
  <c r="N178" i="37"/>
  <c r="N179" i="37"/>
  <c r="N180" i="37"/>
  <c r="N181" i="37"/>
  <c r="N182" i="37"/>
  <c r="N183" i="37"/>
  <c r="N184" i="37"/>
  <c r="N185" i="37"/>
  <c r="N186" i="37"/>
  <c r="N187" i="37"/>
  <c r="N188" i="37"/>
  <c r="N189" i="37"/>
  <c r="N190" i="37"/>
  <c r="N191" i="37"/>
  <c r="N192" i="37"/>
  <c r="N193" i="37"/>
  <c r="N194" i="37"/>
  <c r="N195" i="37"/>
  <c r="N196" i="37"/>
  <c r="N197" i="37"/>
  <c r="N198" i="37"/>
  <c r="N199" i="37"/>
  <c r="N200" i="37"/>
  <c r="N201" i="37"/>
  <c r="N202" i="37"/>
  <c r="N203" i="37"/>
  <c r="N204" i="37"/>
  <c r="N205" i="37"/>
  <c r="N206" i="37"/>
  <c r="N207" i="37"/>
  <c r="N208" i="37"/>
  <c r="N209" i="37"/>
  <c r="N210" i="37"/>
  <c r="N211" i="37"/>
  <c r="N212" i="37"/>
  <c r="N213" i="37"/>
  <c r="N214" i="37"/>
  <c r="N215" i="37"/>
  <c r="N216" i="37"/>
  <c r="N217" i="37"/>
  <c r="N218" i="37"/>
  <c r="N219" i="37"/>
  <c r="N220" i="37"/>
  <c r="N221" i="37"/>
  <c r="N222" i="37"/>
  <c r="N223" i="37"/>
  <c r="N224" i="37"/>
  <c r="N225" i="37"/>
  <c r="N226" i="37"/>
  <c r="N227" i="37"/>
  <c r="N228" i="37"/>
  <c r="N229" i="37"/>
  <c r="N230" i="37"/>
  <c r="N231" i="37"/>
  <c r="N232" i="37"/>
  <c r="N233" i="37"/>
  <c r="N234" i="37"/>
  <c r="N235" i="37"/>
  <c r="N236" i="37"/>
  <c r="N237" i="37"/>
  <c r="N238" i="37"/>
  <c r="N239" i="37"/>
  <c r="N240" i="37"/>
  <c r="N241" i="37"/>
  <c r="N242" i="37"/>
  <c r="N243" i="37"/>
  <c r="N244" i="37"/>
  <c r="N245" i="37"/>
  <c r="N246" i="37"/>
  <c r="N247" i="37"/>
  <c r="N248" i="37"/>
  <c r="N249" i="37"/>
  <c r="N250" i="37"/>
  <c r="N251" i="37"/>
  <c r="N252" i="37"/>
  <c r="N253" i="37"/>
  <c r="N254" i="37"/>
  <c r="N255" i="37"/>
  <c r="N256" i="37"/>
  <c r="N257" i="37"/>
  <c r="N258" i="37"/>
  <c r="N259" i="37"/>
  <c r="N260" i="37"/>
  <c r="N261" i="37"/>
  <c r="N262" i="37"/>
  <c r="N263" i="37"/>
  <c r="N264" i="37"/>
  <c r="N265" i="37"/>
  <c r="N266" i="37"/>
  <c r="N267" i="37"/>
  <c r="N268" i="37"/>
  <c r="N269" i="37"/>
  <c r="N270" i="37"/>
  <c r="N271" i="37"/>
  <c r="N272" i="37"/>
  <c r="N273" i="37"/>
  <c r="N274" i="37"/>
  <c r="N275" i="37"/>
  <c r="N276" i="37"/>
  <c r="N277" i="37"/>
  <c r="N278" i="37"/>
  <c r="N279" i="37"/>
  <c r="N280" i="37"/>
  <c r="N281" i="37"/>
  <c r="N282" i="37"/>
  <c r="N283" i="37"/>
  <c r="N284" i="37"/>
  <c r="N285" i="37"/>
  <c r="N286" i="37"/>
  <c r="N287" i="37"/>
  <c r="N288" i="37"/>
  <c r="N289" i="37"/>
  <c r="N290" i="37"/>
  <c r="N291" i="37"/>
  <c r="N292" i="37"/>
  <c r="N293" i="37"/>
  <c r="N294" i="37"/>
  <c r="N295" i="37"/>
  <c r="N296" i="37"/>
  <c r="N297" i="37"/>
  <c r="N298" i="37"/>
  <c r="N299" i="37"/>
  <c r="N300" i="37"/>
  <c r="N301" i="37"/>
  <c r="N302" i="37"/>
  <c r="N303" i="37"/>
  <c r="N304" i="37"/>
  <c r="N305" i="37"/>
  <c r="N306" i="37"/>
  <c r="N307" i="37"/>
  <c r="N308" i="37"/>
  <c r="N309" i="37"/>
  <c r="N310" i="37"/>
  <c r="N311" i="37"/>
  <c r="N312" i="37"/>
  <c r="N313" i="37"/>
  <c r="N314" i="37"/>
  <c r="N315" i="37"/>
  <c r="N316" i="37"/>
  <c r="N317" i="37"/>
  <c r="N318" i="37"/>
  <c r="N319" i="37"/>
  <c r="N82" i="37"/>
  <c r="N81" i="37"/>
  <c r="N80" i="37"/>
  <c r="N79" i="37"/>
  <c r="N78" i="37"/>
  <c r="N77" i="37"/>
  <c r="N76" i="37"/>
  <c r="N75" i="37"/>
  <c r="N74" i="37"/>
  <c r="N73" i="37"/>
  <c r="N72" i="37"/>
  <c r="N71" i="37"/>
  <c r="N70" i="37"/>
  <c r="N69" i="37"/>
  <c r="N68" i="37"/>
  <c r="N67" i="37"/>
  <c r="N66" i="37"/>
  <c r="N65" i="37"/>
  <c r="N64" i="37"/>
  <c r="N63" i="37"/>
  <c r="N62" i="37"/>
  <c r="N61" i="37"/>
  <c r="N60" i="37"/>
  <c r="N59" i="37"/>
  <c r="N58" i="37"/>
  <c r="N57" i="37"/>
  <c r="N56" i="37"/>
  <c r="N55" i="37"/>
  <c r="N54" i="37"/>
  <c r="N53" i="37"/>
  <c r="N52" i="37"/>
  <c r="N51" i="37"/>
  <c r="N50" i="37"/>
  <c r="N49" i="37"/>
  <c r="N48" i="37"/>
  <c r="N47" i="37"/>
  <c r="N46" i="37"/>
  <c r="N45" i="37"/>
  <c r="N44" i="37"/>
  <c r="N43" i="37"/>
  <c r="N42" i="37"/>
  <c r="N41" i="37"/>
  <c r="N40" i="37"/>
  <c r="N39" i="37"/>
  <c r="N38" i="37"/>
  <c r="N37" i="37"/>
  <c r="N36" i="37"/>
  <c r="N35" i="37"/>
  <c r="N34" i="37"/>
  <c r="N33" i="37"/>
  <c r="N32" i="37"/>
  <c r="N31" i="37"/>
  <c r="N30" i="37"/>
  <c r="N29" i="37"/>
  <c r="N28" i="37"/>
  <c r="N27" i="37"/>
  <c r="N26" i="37"/>
  <c r="N25" i="37"/>
  <c r="N24" i="37"/>
  <c r="N23" i="37"/>
  <c r="N22" i="37"/>
  <c r="N21" i="37"/>
  <c r="N20" i="37"/>
  <c r="N19" i="37"/>
  <c r="N18" i="37"/>
  <c r="N17" i="37"/>
  <c r="N16" i="37"/>
  <c r="N15" i="37"/>
  <c r="N14" i="37"/>
  <c r="N13" i="37"/>
  <c r="N12" i="37"/>
  <c r="N11" i="37"/>
  <c r="N10" i="37"/>
  <c r="N9" i="37"/>
  <c r="N8" i="37"/>
  <c r="N7" i="37"/>
  <c r="N6" i="37"/>
  <c r="N5" i="37"/>
  <c r="N4" i="37"/>
</calcChain>
</file>

<file path=xl/sharedStrings.xml><?xml version="1.0" encoding="utf-8"?>
<sst xmlns="http://schemas.openxmlformats.org/spreadsheetml/2006/main" count="334" uniqueCount="334">
  <si>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</si>
  <si>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</si>
  <si>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</si>
  <si>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</si>
  <si>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</si>
  <si>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</si>
  <si>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</si>
  <si>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</si>
  <si>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</si>
  <si>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</si>
  <si>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</si>
  <si>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</si>
  <si>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0 - IPC</t>
  </si>
  <si>
    <t>1 - Alimentação e bebidas</t>
  </si>
  <si>
    <t>1.1 - Alimentação no domicílio</t>
  </si>
  <si>
    <t>1.1.01 - Cereais, leguminosas e oleaginosas</t>
  </si>
  <si>
    <t>1.1.01.1001 - ARROZ</t>
  </si>
  <si>
    <t>1.1.01.9007 - FEIJÃO - PRETO</t>
  </si>
  <si>
    <t>1.1.01.9008 - FEIJÃO - CARIOCA (RAJADO)</t>
  </si>
  <si>
    <t>1.1.02 - Farinhas, féculas e massas</t>
  </si>
  <si>
    <t>1.1.02.1006 - MACARRÃO</t>
  </si>
  <si>
    <t>1.1.02.1008 - FARINHA DE TRIGO</t>
  </si>
  <si>
    <t>1.1.02.1009 - FUBÁ DE MILHO</t>
  </si>
  <si>
    <t>1.1.02.1017 - MASSA SEMIPREPARADA</t>
  </si>
  <si>
    <t>1.1.03 - Tubérculos, raízes e legumes</t>
  </si>
  <si>
    <t>1.1.03.1020 - BATATA-INGLESA</t>
  </si>
  <si>
    <t>1.1.03.1021 - TOMATE</t>
  </si>
  <si>
    <t>1.1.03.1022 - CEBOLA</t>
  </si>
  <si>
    <t>1.1.03.1023 - CENOURA</t>
  </si>
  <si>
    <t>1.1.03.1028 - ABÓBORA</t>
  </si>
  <si>
    <t>1.1.04 - Açúcares e derivados</t>
  </si>
  <si>
    <t>1.1.04.1036 - AÇÚCAR CRISTAL</t>
  </si>
  <si>
    <t>1.1.04.1037 - CHOCOLATE E ACHOCOLATADO EM PÓ</t>
  </si>
  <si>
    <t>1.1.04.1039 - CHOCOLATE EM BARRA E BOMBOM</t>
  </si>
  <si>
    <t>1.1.04.1041 - SORVETE</t>
  </si>
  <si>
    <t>1.1.05 - Hortaliças e verduras</t>
  </si>
  <si>
    <t>1.1.05.1053 - ALFACE</t>
  </si>
  <si>
    <t>1.1.05.1055 - REPOLHO</t>
  </si>
  <si>
    <t>1.1.05.1057 - COUVE</t>
  </si>
  <si>
    <t>1.1.06 - Frutas</t>
  </si>
  <si>
    <t>1.1.06.1060 - LARANJA-PÊRA</t>
  </si>
  <si>
    <t>1.1.06.1061 - MAÇÃ</t>
  </si>
  <si>
    <t>1.1.06.1062 - BANANA - PRATA</t>
  </si>
  <si>
    <t>1.1.06.1063 - BANANA NANICA (BANANA DAGUA)</t>
  </si>
  <si>
    <t>1.1.06.1068 - MAMÃO</t>
  </si>
  <si>
    <t>1.1.06.1069 - ABACAXI</t>
  </si>
  <si>
    <t>1.1.07 - Carnes</t>
  </si>
  <si>
    <t>1.1.07.1078 - ACÉM</t>
  </si>
  <si>
    <t>1.1.07.1080 - ALCATRA</t>
  </si>
  <si>
    <t>1.1.07.1081 - COSTELA</t>
  </si>
  <si>
    <t>1.1.07.1082 - PATINHO</t>
  </si>
  <si>
    <t>1.1.07.1083 - CARNE DE PORCO</t>
  </si>
  <si>
    <t>1.1.07.1084 - CONTRAFILÉ</t>
  </si>
  <si>
    <t>1.1.07.1086 - PALETA</t>
  </si>
  <si>
    <t>1.1.07.1087 - MAÇA DE PEITO</t>
  </si>
  <si>
    <t>1.1.07.1088 - MÚSCULO</t>
  </si>
  <si>
    <t>1.1.07.1090 - LAGARTO COMUM</t>
  </si>
  <si>
    <t>1.1.08 - Pescado</t>
  </si>
  <si>
    <t>1.1.08.1095 - PEIXE</t>
  </si>
  <si>
    <t>1.1.09 - Carnes, peixes industrializados</t>
  </si>
  <si>
    <t>1.1.09.1104 - LINGUIÇA</t>
  </si>
  <si>
    <t>1.1.09.1105 - SALSICHA</t>
  </si>
  <si>
    <t>1.1.09.1106 - MORTADELA</t>
  </si>
  <si>
    <t>1.1.09.1107 - PRESUNTO</t>
  </si>
  <si>
    <t>1.1.10 - Aves e ovos</t>
  </si>
  <si>
    <t>1.1.10.1115 - FRANGO INTEIRO</t>
  </si>
  <si>
    <t>1.1.10.1116 - OVO DE GALINHA</t>
  </si>
  <si>
    <t>1.1.10.1117 - FRANGO EM PEDAÇOS</t>
  </si>
  <si>
    <t>1.1.11 - Leite e derivados</t>
  </si>
  <si>
    <t>1.1.11.1121 - LEITE LONGA VIDA</t>
  </si>
  <si>
    <t>1.1.11.1123 - IOGURTE E BEBIDAS LÁCTEAS</t>
  </si>
  <si>
    <t>1.1.11.1124 - QUEIJO</t>
  </si>
  <si>
    <t>1.1.11.1126 - LEITE CONDENSADO</t>
  </si>
  <si>
    <t>1.1.12 - Panificados</t>
  </si>
  <si>
    <t>1.1.12.1133 - PÃO FRANCÊS</t>
  </si>
  <si>
    <t>1.1.12.1134 - BISCOITO</t>
  </si>
  <si>
    <t>1.1.12.1135 - PÃO DOCE</t>
  </si>
  <si>
    <t>1.1.12.1136 - PÃO DE FORMA</t>
  </si>
  <si>
    <t>1.1.12.1137 - BOLO</t>
  </si>
  <si>
    <t>1.1.12.1142 - PÃO DE QUEIJO</t>
  </si>
  <si>
    <t>1.1.13 - Óleos e gorduras</t>
  </si>
  <si>
    <t>1.1.13.1144 - ÓLEO DE SOJA</t>
  </si>
  <si>
    <t>1.1.13.1145 - MARGARINA</t>
  </si>
  <si>
    <t>1.1.14 - Bebidas e infusões</t>
  </si>
  <si>
    <t>1.1.14.1148 - REFRIGERANTE E ÁGUA MINERAL</t>
  </si>
  <si>
    <t>1.1.14.1149 - CAFÉ MOÍDO</t>
  </si>
  <si>
    <t>1.1.14.1150 - CERVEJA</t>
  </si>
  <si>
    <t>1.1.14.1151 - SUCO DE FRUTAS</t>
  </si>
  <si>
    <t>1.1.14.1152 - OUTRAS BEBIDAS ALCOOLICAS</t>
  </si>
  <si>
    <t>1.1.15 - Enlatados e conservas</t>
  </si>
  <si>
    <t>1.1.15.1159 - SARDINHA EM CONSERVA</t>
  </si>
  <si>
    <t>1.1.15.1160 - AZEITONA</t>
  </si>
  <si>
    <t>1.1.15.1164 - MILHO VERDE EM CONSERVA</t>
  </si>
  <si>
    <t>1.1.16 - Sal e condimentos</t>
  </si>
  <si>
    <t>1.1.16.1171 - ATOMATADO</t>
  </si>
  <si>
    <t>1.1.16.1172 - MAIONESE</t>
  </si>
  <si>
    <t>1.1.16.1173 - ALHO</t>
  </si>
  <si>
    <t>1.1.16.1178 - TEMPERO MISTO</t>
  </si>
  <si>
    <t>1.2 - Alimentação fora do domicílio</t>
  </si>
  <si>
    <t>1.2.01 - Alimentação fora do domicílio</t>
  </si>
  <si>
    <t>1.2.01.1201 - REFEIÇÃO (AFD)</t>
  </si>
  <si>
    <t>1.2.01.1202 - LANCHE (AFD)</t>
  </si>
  <si>
    <t>1.2.01.1203 - CERVEJA (AFD)</t>
  </si>
  <si>
    <t>1.2.01.1204 - REFRIGERANTE E ÁGUA MINERAL (AFD)</t>
  </si>
  <si>
    <t>1.2.01.1205 - DOCES (AFD)</t>
  </si>
  <si>
    <t>1.2.01.1208 - CAFÉ DA MANHÃ (AFD)</t>
  </si>
  <si>
    <t>1.2.01.1209 - CAFEZINHO (AFD)</t>
  </si>
  <si>
    <t>2 - Habitação</t>
  </si>
  <si>
    <t>2.1 - Encargos e manutenção</t>
  </si>
  <si>
    <t>2.1.01 - Aluguel e taxas</t>
  </si>
  <si>
    <t>2.1.01.2001 - ALUGUEL RESIDENCIAL</t>
  </si>
  <si>
    <t>2.1.01.2002 - TAXA DE ÁGUA E ESGOTO</t>
  </si>
  <si>
    <t>2.1.01.2003 - CONDOMÍNIO</t>
  </si>
  <si>
    <t>2.1.02 - Reparos</t>
  </si>
  <si>
    <t>2.1.02.2006 - FERRAGENS</t>
  </si>
  <si>
    <t>2.1.02.2007 - TINTA</t>
  </si>
  <si>
    <t>2.1.02.2009 - MATERIAL DE PINTURA</t>
  </si>
  <si>
    <t>2.1.02.9010 - REVESTIMENTO DE PISO E PAREDE</t>
  </si>
  <si>
    <t>2.1.02.9011 - CIMENTO</t>
  </si>
  <si>
    <t>2.1.02.9012 - TIJOLO</t>
  </si>
  <si>
    <t>2.1.02.9013 - MÃO DE OBRA</t>
  </si>
  <si>
    <t>2.1.02.9014 - AREIA</t>
  </si>
  <si>
    <t>2.1.02.9015 - TELHA</t>
  </si>
  <si>
    <t>2.1.03 - Artigos de limpeza</t>
  </si>
  <si>
    <t>2.1.03.2012 - SABÃO EM PÓ</t>
  </si>
  <si>
    <t>2.1.03.2013 - SABÃO EM BARRA</t>
  </si>
  <si>
    <t>2.1.03.2014 - ESPONJA DE LIMPEZA</t>
  </si>
  <si>
    <t>2.1.03.2015 - DETERGENTE</t>
  </si>
  <si>
    <t>2.1.03.2017 - DESINFETANTE</t>
  </si>
  <si>
    <t>2.1.03.2018 - AMACIANTE</t>
  </si>
  <si>
    <t>2.2 - Combustíveis domésticos e energia</t>
  </si>
  <si>
    <t>2.2.01 - Combustíveis (domésticos)</t>
  </si>
  <si>
    <t>2.2.01.2029 - GÁS DE BOTIJÃO</t>
  </si>
  <si>
    <t>2.2.02 - Energia elétrica residencial</t>
  </si>
  <si>
    <t>2.2.02.2031 - ENERGIA ELÉTRICA RESIDENCIAL</t>
  </si>
  <si>
    <t>3 - Artigos de residência</t>
  </si>
  <si>
    <t>3.1 - Móveis e utensílios</t>
  </si>
  <si>
    <t>3.1.01 - Mobiliário</t>
  </si>
  <si>
    <t>3.1.01.3001 - MÓVEL PARA QUARTO</t>
  </si>
  <si>
    <t>3.1.01.3002 - MÓVEL PARA SALA</t>
  </si>
  <si>
    <t>3.1.01.3003 - MÓVEL PARA COPA E COZINHA</t>
  </si>
  <si>
    <t>3.1.01.3004 - COLCHÃO</t>
  </si>
  <si>
    <t>3.1.01.9016 - MÓVEL INFANTIL</t>
  </si>
  <si>
    <t>3.1.02 - Utensilios e enfeites</t>
  </si>
  <si>
    <t>3.1.02.3007 - UTENSÍLIOS DE METAL</t>
  </si>
  <si>
    <t>3.1.02.3009 - UTENSÍLIOS DE PLÁSTICO</t>
  </si>
  <si>
    <t>3.1.02.3010 - TAPETE</t>
  </si>
  <si>
    <t>3.1.02.3012 - CORTINA</t>
  </si>
  <si>
    <t>3.1.02.3013 - UTENSÍLIOS DE VIDRO E LOUÇA</t>
  </si>
  <si>
    <t>3.1.02.3014 - UTENSÍLIOS DIVERSOS</t>
  </si>
  <si>
    <t>3.1.03 - Cama, mesa e banho</t>
  </si>
  <si>
    <t>3.1.03.3026 - ROUPA DE CAMA</t>
  </si>
  <si>
    <t>3.1.03.3027 - ROUPA DE BANHO</t>
  </si>
  <si>
    <t>3.2 - Aparelhos eletroeletrônicos</t>
  </si>
  <si>
    <t>3.2.01 - Eletrodomésticos e equipamentos</t>
  </si>
  <si>
    <t>3.2.01.3029 - REFRIGERADOR</t>
  </si>
  <si>
    <t>3.2.01.3030 - FOGÃO</t>
  </si>
  <si>
    <t>3.2.01.3031 - MÁQUINA DE LAVAR ROUPA</t>
  </si>
  <si>
    <t>3.2.01.3034 - FORNO DE MICRO-ONDAS</t>
  </si>
  <si>
    <t>3.2.01.3039 - CHUVEIRO ELÉTRICO</t>
  </si>
  <si>
    <t>3.2.02 - Som, Imagem  e informática</t>
  </si>
  <si>
    <t>3.2.02.3047 - TELEVISOR</t>
  </si>
  <si>
    <t>3.2.02.3048 - APARELHO DE SOM</t>
  </si>
  <si>
    <t>3.2.02.3049 - APARELHO DE DVD</t>
  </si>
  <si>
    <t>3.2.02.3050 - MICROCOMPUTADOR</t>
  </si>
  <si>
    <t>3.3 - Consertos e manutenção</t>
  </si>
  <si>
    <t>3.3.01 - Consertos e manutenção</t>
  </si>
  <si>
    <t>3.3.01.3053 - CONSERTO DE REFRIGERADOR</t>
  </si>
  <si>
    <t>3.3.01.3054 - REFORMA DE ESTOFADO</t>
  </si>
  <si>
    <t>3.3.01.9017 - CONSERTO DE TELEVISOR</t>
  </si>
  <si>
    <t>3.3.01.9018 - MANUTENÇÃO DE MICROCOMPUTADOR</t>
  </si>
  <si>
    <t>4 - Vestuário</t>
  </si>
  <si>
    <t>4.1 - Roupas</t>
  </si>
  <si>
    <t>4.1.01 - Roupa masculina</t>
  </si>
  <si>
    <t>4.1.01.4001 - CAMISA / CAMISETA MASCULINA</t>
  </si>
  <si>
    <t>4.1.01.4002 - CALÇA COMPRIDA MASCULINA</t>
  </si>
  <si>
    <t>4.1.01.4003 - SHORT E BERMUDA MASCULINA</t>
  </si>
  <si>
    <t>4.1.01.4005 - CUECA</t>
  </si>
  <si>
    <t>4.1.01.4006 - AGASALHO MASCULINO</t>
  </si>
  <si>
    <t>4.1.02 - Roupa feminina</t>
  </si>
  <si>
    <t>4.1.02.4012 - CALÇA COMPRIDA FEMININA</t>
  </si>
  <si>
    <t>4.1.02.4013 - BLUSA</t>
  </si>
  <si>
    <t>4.1.02.4014 - LINGERIE</t>
  </si>
  <si>
    <t>4.1.02.4015 - VESTIDO</t>
  </si>
  <si>
    <t>4.1.02.4016 - BERMUDA E SHORT FEMININO</t>
  </si>
  <si>
    <t>4.1.02.4019 - AGASALHO FEMININO</t>
  </si>
  <si>
    <t>4.1.03 - Roupa infantil</t>
  </si>
  <si>
    <t>4.1.03.4024 - CALÇA COMPRIDA INFANTIL</t>
  </si>
  <si>
    <t>4.1.03.4025 - CAMISA / CAMISETA INFANTIL</t>
  </si>
  <si>
    <t>4.1.03.4026 - CONJUNTO INFANTIL</t>
  </si>
  <si>
    <t>4.1.03.4028 - BERMUDA E SHORT INFANTIL</t>
  </si>
  <si>
    <t>4.1.03.4030 - VESTIDO INFANTIL</t>
  </si>
  <si>
    <t>4.1.03.4034 - AGASALHO INFANTIL</t>
  </si>
  <si>
    <t>4.2 - Calçados e Acessórios</t>
  </si>
  <si>
    <t>4.2.01 - Calçados e acessórios</t>
  </si>
  <si>
    <t>4.2.01.4040 - TÊNIS</t>
  </si>
  <si>
    <t>4.2.01.4041 - SAPATO FEMININO</t>
  </si>
  <si>
    <t>4.2.01.4042 - SAPATO MASCULINO</t>
  </si>
  <si>
    <t>4.2.01.4044 - SANDÁLIA / CHINELO FEMININO</t>
  </si>
  <si>
    <t>4.2.01.4045 - BOLSA</t>
  </si>
  <si>
    <t>4.2.01.4047 - SANDÁLIA / CHINELO INFANTIL</t>
  </si>
  <si>
    <t>4.3 - Jóias e bijuterias</t>
  </si>
  <si>
    <t>4.3.01 - Jóias e bijuterias</t>
  </si>
  <si>
    <t>4.3.01.4049 - BIJUTERIA</t>
  </si>
  <si>
    <t>4.3.01.4051 - JOIA</t>
  </si>
  <si>
    <t>4.4 - Tecidos e armarinho</t>
  </si>
  <si>
    <t>4.4.01 - Tecidos e armarinho</t>
  </si>
  <si>
    <t>4.4.01.4052 - TECIDO</t>
  </si>
  <si>
    <t>4.4.01.4053 - ACORTINADO (MOSQUITEIRO)</t>
  </si>
  <si>
    <t>5 - Transportes</t>
  </si>
  <si>
    <t>5.1 - Transportes</t>
  </si>
  <si>
    <t>5.1.01 - Transporte público</t>
  </si>
  <si>
    <t>5.1.01.5001 - ÔNIBUS URBANO</t>
  </si>
  <si>
    <t>5.1.01.5002 - ÔNIBUS INTERMUNICIPAL</t>
  </si>
  <si>
    <t>5.1.01.5003 - TÁXI</t>
  </si>
  <si>
    <t>5.1.01.5005 - ÔNIBUS INTERESTADUAL</t>
  </si>
  <si>
    <t>5.1.01.5006 - TRANSPORTE ESCOLAR</t>
  </si>
  <si>
    <t>5.1.02 - Veículo próprio</t>
  </si>
  <si>
    <t>5.1.02.5008 - AUTOMÓVEL USADO</t>
  </si>
  <si>
    <t>5.1.02.5009 - CONSERTO DE AUTOMÓVEL</t>
  </si>
  <si>
    <t>5.1.02.5010 - MOTOCICLETA</t>
  </si>
  <si>
    <t>5.1.02.5011 - ACESSÓRIOS E PEÇAS</t>
  </si>
  <si>
    <t>5.1.02.5012 - AUTOMÓVEL NOVO</t>
  </si>
  <si>
    <t>5.1.02.5014 - PNEU</t>
  </si>
  <si>
    <t>5.1.02.5015 - EMPLACAMENTO E LICENÇA</t>
  </si>
  <si>
    <t>5.1.02.5019 - SEGURO VOLUNTÁRIO DE VEÍCULO</t>
  </si>
  <si>
    <t>5.1.03 - Combustíveis (veículos)</t>
  </si>
  <si>
    <t>5.1.03.5022 - GASOLINA</t>
  </si>
  <si>
    <t>5.1.03.5023 - ETANOL</t>
  </si>
  <si>
    <t>5.1.03.5024 - ÓLEO DIESEL</t>
  </si>
  <si>
    <t>6 - Saúde e cuidados pessoais</t>
  </si>
  <si>
    <t>6.1 - Produtos farmacêuticos e óticos</t>
  </si>
  <si>
    <t>6.1.01 - Produtos farmacêuticos</t>
  </si>
  <si>
    <t>6.1.01.6001 - ANTI-INFLAMATÓRIO E ANTIRREUMÁTICO</t>
  </si>
  <si>
    <t>6.1.01.6002 - ANALGÉSICO E ANTITÉRMICO</t>
  </si>
  <si>
    <t>6.1.01.6003 - ANTI-INFECCIOSO E ANTIBIÓTICO</t>
  </si>
  <si>
    <t>6.1.01.6004 - HIPOTENSOR E HIPOCOLESTEROLÊMICO</t>
  </si>
  <si>
    <t>6.1.01.6005 - ANTIGRIPAL E ANTITUSSÍGENO</t>
  </si>
  <si>
    <t>6.1.01.6006 - VITAMINA E FORTIFICANTE</t>
  </si>
  <si>
    <t>6.1.01.6007 - ANTIALÉRGICO E BRONCODILATADOR</t>
  </si>
  <si>
    <t>6.1.01.6009 - PSICOTRÓPICO E ANOREXÍGENO</t>
  </si>
  <si>
    <t>6.1.01.6010 - HORMÔNIO</t>
  </si>
  <si>
    <t>6.1.01.6011 - GASTROPROTETOR</t>
  </si>
  <si>
    <t>6.1.01.9020 - DERMATOLÓGICO</t>
  </si>
  <si>
    <t>6.1.02 - Produtos Óticos</t>
  </si>
  <si>
    <t>6.1.02.6018 - ÓCULOS SEM GRAU</t>
  </si>
  <si>
    <t>6.1.02.6019 - LENTES DE ÓCULOS E DE CONTATO</t>
  </si>
  <si>
    <t>6.2 - Serviços de saúde</t>
  </si>
  <si>
    <t>6.2.01 - Serviços médicos e dentários</t>
  </si>
  <si>
    <t>6.2.01.6020 - DENTISTA</t>
  </si>
  <si>
    <t>6.2.01.6021 - MÉDICO</t>
  </si>
  <si>
    <t>6.2.01.6022 - APARELHO ORTODÔNTICO</t>
  </si>
  <si>
    <t>6.2.02 - Serviços laboratoriais e hospitalares</t>
  </si>
  <si>
    <t>6.2.02.6025 - HOSPITALIZAÇÃO E CIRURGIA</t>
  </si>
  <si>
    <t>6.2.02.6026 - EXAME DE LABORATÓRIO</t>
  </si>
  <si>
    <t>6.2.02.6027 - EXAME DE IMAGEM</t>
  </si>
  <si>
    <t>6.2.03 - Plano de saúde</t>
  </si>
  <si>
    <t>6.2.03.6029 - PLANO DE SAÚDE</t>
  </si>
  <si>
    <t>6.3 - Cuidados pessoais</t>
  </si>
  <si>
    <t>6.3.01 - Higiene pessoal</t>
  </si>
  <si>
    <t>6.3.01.6030 - PERFUME</t>
  </si>
  <si>
    <t>6.3.01.6031 - PAPEL HIGIÊNICO</t>
  </si>
  <si>
    <t>6.3.01.6032 - SABONETE</t>
  </si>
  <si>
    <t>6.3.01.6033 - PRODUTO PARA CABELO</t>
  </si>
  <si>
    <t>6.3.01.6035 - PRODUTO PARA HIGIENE BUCAL</t>
  </si>
  <si>
    <t>6.3.01.6036 - DESODORANTE</t>
  </si>
  <si>
    <t>6.3.01.6037 - PRODUTO PARA UNHA</t>
  </si>
  <si>
    <t>6.3.01.6038 - ABSORVENTE HIGIÊNICO</t>
  </si>
  <si>
    <t>6.3.01.6039 - ARTIGOS DE MAQUIAGEM</t>
  </si>
  <si>
    <t>6.3.01.6040 - PRODUTO PARA PELE</t>
  </si>
  <si>
    <t>6.3.01.9021 - FRALDA DESCARTÁVEL</t>
  </si>
  <si>
    <t>7 - Despesas pessoais</t>
  </si>
  <si>
    <t>7.1 - Serviços pessoais</t>
  </si>
  <si>
    <t>7.1.01 - Serviços pessoais</t>
  </si>
  <si>
    <t>7.1.01.7001 - EMPREGADO DOMÉSTICO</t>
  </si>
  <si>
    <t>7.1.01.7002 - CABELEIREIRO</t>
  </si>
  <si>
    <t>7.1.01.7004 - MANICURE</t>
  </si>
  <si>
    <t>7.1.01.7005 - COSTUREIRA</t>
  </si>
  <si>
    <t>7.1.01.7009 - DESPACHANTE</t>
  </si>
  <si>
    <t>7.1.01.7010 - SERVIÇO BANCÁRIO</t>
  </si>
  <si>
    <t>7.2 - Recreação, fumo e filmes</t>
  </si>
  <si>
    <t>7.2.01 - Recreação</t>
  </si>
  <si>
    <t>7.2.01.7015 - BRINQUEDO</t>
  </si>
  <si>
    <t>7.2.01.7016 - BICICLETA</t>
  </si>
  <si>
    <t>7.2.01.7017 - CD E DVD</t>
  </si>
  <si>
    <t>7.2.01.7018 - LOCAÇÃO DE DVD</t>
  </si>
  <si>
    <t>7.2.01.7019 - BOATE E DANCETERIA</t>
  </si>
  <si>
    <t>7.2.01.7021 - JOGOS DE AZAR</t>
  </si>
  <si>
    <t>7.2.01.7023 - ALIMENTO PARA ANIMAIS</t>
  </si>
  <si>
    <t>7.2.01.7024 - MOTEL</t>
  </si>
  <si>
    <t>7.2.01.7025 - EXCURSÃO</t>
  </si>
  <si>
    <t>7.2.01.7027 - HOTEL</t>
  </si>
  <si>
    <t>7.2.02 - Fumo</t>
  </si>
  <si>
    <t>7.2.02.7038 - CIGARRO</t>
  </si>
  <si>
    <t>7.2.03 - Fotografia e filmagem</t>
  </si>
  <si>
    <t>7.2.03.7039 - REVELAÇÃO E CÓPIA</t>
  </si>
  <si>
    <t>7.2.03.7041 - MÁQUINA FOTOGRÁFICA</t>
  </si>
  <si>
    <t>8 - Educação</t>
  </si>
  <si>
    <t>8.1 - Educação</t>
  </si>
  <si>
    <t>8.1.01 - Cursos Regulares</t>
  </si>
  <si>
    <t>8.1.01.8001 - ENSINO FUNDAMENTAL</t>
  </si>
  <si>
    <t>8.1.01.8002 - EDUCAÇÃO INFANTIL</t>
  </si>
  <si>
    <t>8.1.01.8003 - ENSINO SUPERIOR</t>
  </si>
  <si>
    <t>8.1.01.8005 - ENSINO MÉDIO</t>
  </si>
  <si>
    <t>8.1.01.9023 - PÓS - GRADUAÇÃO</t>
  </si>
  <si>
    <t>8.1.02 - Leitura</t>
  </si>
  <si>
    <t>8.1.02.8009 - JORNAL DIÁRIO</t>
  </si>
  <si>
    <t>8.1.02.8010 - REVISTA</t>
  </si>
  <si>
    <t>8.1.02.8011 - LIVRO</t>
  </si>
  <si>
    <t>8.1.03 - Papelaria</t>
  </si>
  <si>
    <t>8.1.03.8013 - ARTIGOS DE PAPELARIA</t>
  </si>
  <si>
    <t>8.1.03.8014 - CADERNO</t>
  </si>
  <si>
    <t>8.1.04 - Cursos Diversos</t>
  </si>
  <si>
    <t>8.1.04.9024 - CURSO PREPARATÓRIO</t>
  </si>
  <si>
    <t>8.1.04.9026 - CURSO DE IDIOMA</t>
  </si>
  <si>
    <t>8.1.04.9027 - CURSO DE INFORMÁTICA</t>
  </si>
  <si>
    <t>8.1.04.9028 - AUTOESCOLA</t>
  </si>
  <si>
    <t>8.1.04.9029 - ATIVIDADES FÍSICAS</t>
  </si>
  <si>
    <t>9 - Comunicação</t>
  </si>
  <si>
    <t>9.1 - Comunicação</t>
  </si>
  <si>
    <t>9.1.01 - Comunicação</t>
  </si>
  <si>
    <t>9.1.01.9001 - TELEFONE FIXO</t>
  </si>
  <si>
    <t>9.1.01.9002 - TELEFONE PÚBLICO</t>
  </si>
  <si>
    <t>9.1.01.9003 - TELEFONE CELULAR</t>
  </si>
  <si>
    <t>9.1.01.9004 - APARELHO TELEFÔNICO</t>
  </si>
  <si>
    <t>9.1.01.9030 - ACESSO À INTERNET</t>
  </si>
  <si>
    <t>9.1.01.9031 - TELEFONE COM INTERNET - PACOTE</t>
  </si>
  <si>
    <t>Níveis</t>
  </si>
  <si>
    <t>Acumulada no Ano</t>
  </si>
  <si>
    <t>Índice de Preços ao Consumidor de Uberlândia no Ano 2016</t>
  </si>
  <si>
    <t>Fonte: CEPES, Índice de Preços ao Consumidor, 2016. Elaboração CEPES/IERI/UFU, 2017.</t>
  </si>
  <si>
    <t>1.1.07.1079 - COXÃO MOLE (CHÃ DE DENTRO)</t>
  </si>
  <si>
    <t>Variação (%) Mensal</t>
  </si>
  <si>
    <t>Variação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</si>
</sst>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 applyAlignment="1">
      <alignment vertical="center"/>
    </xf>
    <xf numFmtId="2" fontId="1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2" fontId="2" fillId="2" borderId="0" xfId="0" applyNumberFormat="1" applyFont="1" applyFill="1" applyAlignment="1">
      <alignment horizontal="center" vertical="center"/>
    </xf>
    <xf numFmtId="2" fontId="1" fillId="2" borderId="6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1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2" fontId="2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2" fontId="1" fillId="2" borderId="2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top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O320"/>
  <sheetViews>
    <sheetView tabSelected="1" workbookViewId="0">
      <selection activeCell="N3" sqref="N3"/>
    </sheetView>
  </sheetViews>
  <sheetFormatPr defaultRowHeight="12.75" x14ac:dyDescent="0.25"/>
  <cols>
    <col min="1" max="1" width="48.85546875" style="1" bestFit="1" customWidth="1"/>
    <col min="2" max="13" width="9.28515625" style="1" bestFit="1" customWidth="1"/>
    <col min="14" max="14" width="15.7109375" style="1" bestFit="1" customWidth="1"/>
    <col min="15" max="16384" width="9.140625" style="1"/>
  </cols>
  <sheetData>
    <row r="1" spans="1:14" ht="15" customHeight="1" x14ac:dyDescent="0.25">
      <c r="A1" s="20" t="s">
        <v>329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15" customHeight="1" x14ac:dyDescent="0.25">
      <c r="A2" s="21" t="s">
        <v>327</v>
      </c>
      <c r="B2" s="23" t="s">
        <v>332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4"/>
      <c r="N2" s="7" t="s">
        <v>333</v>
      </c>
    </row>
    <row r="3" spans="1:14" s="3" customFormat="1" x14ac:dyDescent="0.25">
      <c r="A3" s="22"/>
      <c r="B3" s="18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6" t="s">
        <v>9</v>
      </c>
      <c r="L3" s="6" t="s">
        <v>10</v>
      </c>
      <c r="M3" s="9" t="s">
        <v>11</v>
      </c>
      <c r="N3" s="8" t="s">
        <v>328</v>
      </c>
    </row>
    <row r="4" spans="1:14" s="3" customFormat="1" x14ac:dyDescent="0.25">
      <c r="A4" s="14" t="s">
        <v>12</v>
      </c>
      <c r="B4" s="4">
        <v>1.8258462698340026</v>
      </c>
      <c r="C4" s="4">
        <v>0.75912667324000438</v>
      </c>
      <c r="D4" s="4">
        <v>0.36650942547500165</v>
      </c>
      <c r="E4" s="4">
        <v>0.50899707218698609</v>
      </c>
      <c r="F4" s="4">
        <v>0.21679932445100292</v>
      </c>
      <c r="G4" s="4">
        <v>0.64405693375699968</v>
      </c>
      <c r="H4" s="4">
        <v>0.57723920492701097</v>
      </c>
      <c r="I4" s="4">
        <v>0.10192552129100818</v>
      </c>
      <c r="J4" s="4">
        <v>6.5230882715994198E-2</v>
      </c>
      <c r="K4" s="4">
        <v>0.30008706970698995</v>
      </c>
      <c r="L4" s="4">
        <v>-0.28288793949009516</v>
      </c>
      <c r="M4" s="15">
        <v>0.13395648872599963</v>
      </c>
      <c r="N4" s="4">
        <f>SUM(((M4+100)*((L4/100)+1)*((K4/100)+1)*((J4/100)+1)*((I4/100)+1)*((H4/100)+1)*((G4/100)+1)*((F4/100)+1)*((E4/100)+1)*((D4/100)+1)*((C4/100)+1)*((B4/100)+1)))-100</f>
        <v>5.3276920105066239</v>
      </c>
    </row>
    <row r="5" spans="1:14" s="3" customFormat="1" x14ac:dyDescent="0.25">
      <c r="A5" s="12" t="s">
        <v>13</v>
      </c>
      <c r="B5" s="4">
        <v>2.1870971685000029</v>
      </c>
      <c r="C5" s="4">
        <v>1.348894572288998</v>
      </c>
      <c r="D5" s="4">
        <v>2.0622440368109949</v>
      </c>
      <c r="E5" s="4">
        <v>0.87166645777901408</v>
      </c>
      <c r="F5" s="4">
        <v>0.89114846132301295</v>
      </c>
      <c r="G5" s="4">
        <v>1.9432013654459865</v>
      </c>
      <c r="H5" s="4">
        <v>2.7760363985599952</v>
      </c>
      <c r="I5" s="4">
        <v>-0.92662220965330278</v>
      </c>
      <c r="J5" s="4">
        <v>-0.70753311007079844</v>
      </c>
      <c r="K5" s="4">
        <v>-0.79091225849849423</v>
      </c>
      <c r="L5" s="4">
        <v>-1.872963556760098</v>
      </c>
      <c r="M5" s="10">
        <v>0.67072450504500125</v>
      </c>
      <c r="N5" s="4">
        <f>SUM(((M5+100)*((L5/100)+1)*((K5/100)+1)*((J5/100)+1)*((I5/100)+1)*((H5/100)+1)*((G5/100)+1)*((F5/100)+1)*((E5/100)+1)*((D5/100)+1)*((C5/100)+1)*((B5/100)+1)))-100</f>
        <v>8.6598720636756923</v>
      </c>
    </row>
    <row r="6" spans="1:14" s="3" customFormat="1" x14ac:dyDescent="0.25">
      <c r="A6" s="12" t="s">
        <v>14</v>
      </c>
      <c r="B6" s="4">
        <v>1.8201466275349958</v>
      </c>
      <c r="C6" s="4">
        <v>1.3962325574560026</v>
      </c>
      <c r="D6" s="4">
        <v>2.1856959586139908</v>
      </c>
      <c r="E6" s="4">
        <v>1.0154987927500088</v>
      </c>
      <c r="F6" s="4">
        <v>1.0675232132780081</v>
      </c>
      <c r="G6" s="4">
        <v>2.1625693890709954</v>
      </c>
      <c r="H6" s="4">
        <v>3.2663153776480129</v>
      </c>
      <c r="I6" s="4">
        <v>-1.1627385187726986</v>
      </c>
      <c r="J6" s="4">
        <v>-0.70803950420089734</v>
      </c>
      <c r="K6" s="4">
        <v>-1.1187238913569928</v>
      </c>
      <c r="L6" s="4">
        <v>-2.5471131837394978</v>
      </c>
      <c r="M6" s="10">
        <v>0.30819318947598617</v>
      </c>
      <c r="N6" s="4">
        <f t="shared" ref="N6:N69" si="0">SUM(((M6+100)*((L6/100)+1)*((K6/100)+1)*((J6/100)+1)*((I6/100)+1)*((H6/100)+1)*((G6/100)+1)*((F6/100)+1)*((E6/100)+1)*((D6/100)+1)*((C6/100)+1)*((B6/100)+1)))-100</f>
        <v>7.789321023988208</v>
      </c>
    </row>
    <row r="7" spans="1:14" x14ac:dyDescent="0.25">
      <c r="A7" s="13" t="s">
        <v>15</v>
      </c>
      <c r="B7" s="2">
        <v>2.4967581771490046</v>
      </c>
      <c r="C7" s="2">
        <v>-8.0499748619402567E-2</v>
      </c>
      <c r="D7" s="2">
        <v>0.82658941472499237</v>
      </c>
      <c r="E7" s="2">
        <v>1.1312083745550012</v>
      </c>
      <c r="F7" s="2">
        <v>5.1399377381829936</v>
      </c>
      <c r="G7" s="2">
        <v>19.791540810024017</v>
      </c>
      <c r="H7" s="2">
        <v>13.669679425349997</v>
      </c>
      <c r="I7" s="2">
        <v>-4.7343169642533098</v>
      </c>
      <c r="J7" s="2">
        <v>-2.4049466293557913</v>
      </c>
      <c r="K7" s="2">
        <v>-4.3958546108015923</v>
      </c>
      <c r="L7" s="2">
        <v>-6.6570277160805063</v>
      </c>
      <c r="M7" s="11">
        <v>-4.2698130830425924</v>
      </c>
      <c r="N7" s="2">
        <f t="shared" si="0"/>
        <v>18.749203614956727</v>
      </c>
    </row>
    <row r="8" spans="1:14" x14ac:dyDescent="0.25">
      <c r="A8" s="13" t="s">
        <v>16</v>
      </c>
      <c r="B8" s="2">
        <v>1.7356871240070006</v>
      </c>
      <c r="C8" s="2">
        <v>-0.99854803571719231</v>
      </c>
      <c r="D8" s="2">
        <v>1.7464654433999982</v>
      </c>
      <c r="E8" s="2">
        <v>-0.50478521212059491</v>
      </c>
      <c r="F8" s="2">
        <v>8.9068134102006979E-2</v>
      </c>
      <c r="G8" s="2">
        <v>3.1906163582400069</v>
      </c>
      <c r="H8" s="2">
        <v>9.1577955654319965</v>
      </c>
      <c r="I8" s="2">
        <v>2.0065923059960085</v>
      </c>
      <c r="J8" s="2">
        <v>-0.8138865733356937</v>
      </c>
      <c r="K8" s="2">
        <v>0.64485666606999814</v>
      </c>
      <c r="L8" s="2">
        <v>-3.1932874786265018</v>
      </c>
      <c r="M8" s="11">
        <v>-0.91845356161880432</v>
      </c>
      <c r="N8" s="2">
        <f t="shared" si="0"/>
        <v>12.276009153639436</v>
      </c>
    </row>
    <row r="9" spans="1:14" x14ac:dyDescent="0.25">
      <c r="A9" s="13" t="s">
        <v>17</v>
      </c>
      <c r="B9" s="2">
        <v>2.6870129098180087</v>
      </c>
      <c r="C9" s="2">
        <v>0.72252458848500112</v>
      </c>
      <c r="D9" s="2">
        <v>5.3567960324979964</v>
      </c>
      <c r="E9" s="2">
        <v>-0.96791496599429649</v>
      </c>
      <c r="F9" s="2">
        <v>-7.1492624390280071</v>
      </c>
      <c r="G9" s="2">
        <v>32.12936633070899</v>
      </c>
      <c r="H9" s="2">
        <v>7.0980275614419952</v>
      </c>
      <c r="I9" s="2">
        <v>2.2867853108800063</v>
      </c>
      <c r="J9" s="2">
        <v>-1.5079592991078954</v>
      </c>
      <c r="K9" s="2">
        <v>0.12334734720000995</v>
      </c>
      <c r="L9" s="2">
        <v>-1.8827157458314048</v>
      </c>
      <c r="M9" s="11">
        <v>-2.4446194392721026</v>
      </c>
      <c r="N9" s="2">
        <f>SUM(((M9+100)*((L9/100)+1)*((K9/100)+1)*((J9/100)+1)*((I9/100)+1)*((H9/100)+1)*((G9/100)+1)*((F9/100)+1)*((E9/100)+1)*((D9/100)+1)*((C9/100)+1)*((B9/100)+1)))-100</f>
        <v>36.898773285442303</v>
      </c>
    </row>
    <row r="10" spans="1:14" x14ac:dyDescent="0.25">
      <c r="A10" s="13" t="s">
        <v>18</v>
      </c>
      <c r="B10" s="2">
        <v>4.5244733984040124</v>
      </c>
      <c r="C10" s="2">
        <v>2.2446811652099967</v>
      </c>
      <c r="D10" s="2">
        <v>-1.9347685729141091</v>
      </c>
      <c r="E10" s="2">
        <v>5.6467825958750097</v>
      </c>
      <c r="F10" s="2">
        <v>18.822055303546989</v>
      </c>
      <c r="G10" s="2">
        <v>53.494353048080001</v>
      </c>
      <c r="H10" s="2">
        <v>20.419074103128992</v>
      </c>
      <c r="I10" s="2">
        <v>-13.704240727493001</v>
      </c>
      <c r="J10" s="2">
        <v>-4.8563096899616056</v>
      </c>
      <c r="K10" s="2">
        <v>-12.608488451954599</v>
      </c>
      <c r="L10" s="2">
        <v>-13.289173172131399</v>
      </c>
      <c r="M10" s="11">
        <v>-11.185158205695302</v>
      </c>
      <c r="N10" s="2">
        <f t="shared" si="0"/>
        <v>34.373108615087006</v>
      </c>
    </row>
    <row r="11" spans="1:14" x14ac:dyDescent="0.25">
      <c r="A11" s="13" t="s">
        <v>19</v>
      </c>
      <c r="B11" s="2">
        <v>-0.58339628133930432</v>
      </c>
      <c r="C11" s="2">
        <v>-6.1218785017601363E-2</v>
      </c>
      <c r="D11" s="2">
        <v>3.9235655481659961</v>
      </c>
      <c r="E11" s="2">
        <v>1.2386169874269939</v>
      </c>
      <c r="F11" s="2">
        <v>0.37472156395699585</v>
      </c>
      <c r="G11" s="2">
        <v>5.2934804026270115</v>
      </c>
      <c r="H11" s="2">
        <v>2.7427882533004322E-2</v>
      </c>
      <c r="I11" s="2">
        <v>5.6680048948549882</v>
      </c>
      <c r="J11" s="2">
        <v>-1.2552712607627967</v>
      </c>
      <c r="K11" s="2">
        <v>-2.0868871788445915</v>
      </c>
      <c r="L11" s="2">
        <v>1.7367411076899941</v>
      </c>
      <c r="M11" s="11">
        <v>2.7116443218180137</v>
      </c>
      <c r="N11" s="2">
        <f>SUM(((M11+100)*((L11/100)+1)*((K11/100)+1)*((J11/100)+1)*((I11/100)+1)*((H11/100)+1)*((G11/100)+1)*((F11/100)+1)*((E11/100)+1)*((D11/100)+1)*((C11/100)+1)*((B11/100)+1)))-100</f>
        <v>17.976074191242049</v>
      </c>
    </row>
    <row r="12" spans="1:14" x14ac:dyDescent="0.25">
      <c r="A12" s="13" t="s">
        <v>20</v>
      </c>
      <c r="B12" s="2">
        <v>-0.4323175919392952</v>
      </c>
      <c r="C12" s="2">
        <v>-1.4225608624854971</v>
      </c>
      <c r="D12" s="2">
        <v>7.7567727276220069</v>
      </c>
      <c r="E12" s="2">
        <v>0.77868640512699017</v>
      </c>
      <c r="F12" s="2">
        <v>5.1211300222007594E-2</v>
      </c>
      <c r="G12" s="2">
        <v>8.3442856194829886</v>
      </c>
      <c r="H12" s="2">
        <v>-1.9657307553173951</v>
      </c>
      <c r="I12" s="2">
        <v>8.6643134305320046</v>
      </c>
      <c r="J12" s="2">
        <v>-1.8613934159237999</v>
      </c>
      <c r="K12" s="2">
        <v>-3.7061872241773983</v>
      </c>
      <c r="L12" s="2">
        <v>2.1306278983950051</v>
      </c>
      <c r="M12" s="11">
        <v>6.6786445365800091</v>
      </c>
      <c r="N12" s="2">
        <f t="shared" si="0"/>
        <v>26.728466079512202</v>
      </c>
    </row>
    <row r="13" spans="1:14" x14ac:dyDescent="0.25">
      <c r="A13" s="13" t="s">
        <v>21</v>
      </c>
      <c r="B13" s="2">
        <v>6.6104860294984746E-2</v>
      </c>
      <c r="C13" s="2">
        <v>-0.14499628120330499</v>
      </c>
      <c r="D13" s="2">
        <v>-1.5163235535895012</v>
      </c>
      <c r="E13" s="2">
        <v>0.49358567451001534</v>
      </c>
      <c r="F13" s="2">
        <v>-1.3074865923660042</v>
      </c>
      <c r="G13" s="2">
        <v>-0.11928875048108978</v>
      </c>
      <c r="H13" s="2">
        <v>10.201978625280006</v>
      </c>
      <c r="I13" s="2">
        <v>6.0982677861000099</v>
      </c>
      <c r="J13" s="2">
        <v>-3.4018355255980026</v>
      </c>
      <c r="K13" s="2">
        <v>-1.3313247173627047</v>
      </c>
      <c r="L13" s="2">
        <v>0.35263480557499349</v>
      </c>
      <c r="M13" s="11">
        <v>-2.4616230904982928</v>
      </c>
      <c r="N13" s="2">
        <f t="shared" si="0"/>
        <v>6.3348001019163007</v>
      </c>
    </row>
    <row r="14" spans="1:14" x14ac:dyDescent="0.25">
      <c r="A14" s="13" t="s">
        <v>22</v>
      </c>
      <c r="B14" s="2">
        <v>-2.2643922242872065</v>
      </c>
      <c r="C14" s="2">
        <v>4.4020160013139957</v>
      </c>
      <c r="D14" s="2">
        <v>-3.3971163694197912</v>
      </c>
      <c r="E14" s="2">
        <v>5.5787730835850056</v>
      </c>
      <c r="F14" s="2">
        <v>8.5243797267820014</v>
      </c>
      <c r="G14" s="2">
        <v>-2.7386985450651053</v>
      </c>
      <c r="H14" s="2">
        <v>-2.3589427792438045</v>
      </c>
      <c r="I14" s="2">
        <v>-3.8212198175906025</v>
      </c>
      <c r="J14" s="2">
        <v>1.5610719165620139</v>
      </c>
      <c r="K14" s="2">
        <v>5.0668332877399962</v>
      </c>
      <c r="L14" s="2">
        <v>-2.861588781463098</v>
      </c>
      <c r="M14" s="11">
        <v>-0.91155406680879025</v>
      </c>
      <c r="N14" s="2">
        <f t="shared" si="0"/>
        <v>5.9532939275807735</v>
      </c>
    </row>
    <row r="15" spans="1:14" x14ac:dyDescent="0.25">
      <c r="A15" s="13" t="s">
        <v>23</v>
      </c>
      <c r="B15" s="2">
        <v>-0.67941226851620229</v>
      </c>
      <c r="C15" s="2">
        <v>2.1820218463530097</v>
      </c>
      <c r="D15" s="2">
        <v>0.98769531298199809</v>
      </c>
      <c r="E15" s="2">
        <v>0.80827997141498997</v>
      </c>
      <c r="F15" s="2">
        <v>-2.6495533067077019</v>
      </c>
      <c r="G15" s="2">
        <v>5.4127806287900029</v>
      </c>
      <c r="H15" s="2">
        <v>-0.46584854403729992</v>
      </c>
      <c r="I15" s="2">
        <v>-0.4440792534969944</v>
      </c>
      <c r="J15" s="2">
        <v>2.2686518521310148</v>
      </c>
      <c r="K15" s="2">
        <v>-1.0081278339560953</v>
      </c>
      <c r="L15" s="2">
        <v>5.3312280141529982</v>
      </c>
      <c r="M15" s="11">
        <v>-5.6139425129330078</v>
      </c>
      <c r="N15" s="2">
        <f t="shared" si="0"/>
        <v>5.7440476789377186</v>
      </c>
    </row>
    <row r="16" spans="1:14" x14ac:dyDescent="0.25">
      <c r="A16" s="13" t="s">
        <v>24</v>
      </c>
      <c r="B16" s="2">
        <v>15.08169198892999</v>
      </c>
      <c r="C16" s="2">
        <v>-0.14320309204759951</v>
      </c>
      <c r="D16" s="2">
        <v>-2.1347589295203022</v>
      </c>
      <c r="E16" s="2">
        <v>-1.2923828825634018</v>
      </c>
      <c r="F16" s="2">
        <v>23.490513733749992</v>
      </c>
      <c r="G16" s="2">
        <v>-12.344885923213198</v>
      </c>
      <c r="H16" s="2">
        <v>-19.157716119038099</v>
      </c>
      <c r="I16" s="2">
        <v>-6.4076618724047023</v>
      </c>
      <c r="J16" s="2">
        <v>-5.7615532185876077</v>
      </c>
      <c r="K16" s="2">
        <v>10.484925964962997</v>
      </c>
      <c r="L16" s="2">
        <v>-35.054687315335102</v>
      </c>
      <c r="M16" s="11">
        <v>-8.6316424290697</v>
      </c>
      <c r="N16" s="2">
        <f t="shared" si="0"/>
        <v>-43.827013486349095</v>
      </c>
    </row>
    <row r="17" spans="1:14" x14ac:dyDescent="0.25">
      <c r="A17" s="13" t="s">
        <v>25</v>
      </c>
      <c r="B17" s="2">
        <v>23.199515224758002</v>
      </c>
      <c r="C17" s="2">
        <v>-15.034178386035208</v>
      </c>
      <c r="D17" s="2">
        <v>2.2053819241810118</v>
      </c>
      <c r="E17" s="2">
        <v>8.8061061381570056</v>
      </c>
      <c r="F17" s="2">
        <v>69.146588036551009</v>
      </c>
      <c r="G17" s="2">
        <v>-1.9776163890687997</v>
      </c>
      <c r="H17" s="2">
        <v>-14.699136720445409</v>
      </c>
      <c r="I17" s="2">
        <v>-13.394927420553302</v>
      </c>
      <c r="J17" s="2">
        <v>-11.193078324225809</v>
      </c>
      <c r="K17" s="2">
        <v>21.881712330370988</v>
      </c>
      <c r="L17" s="2">
        <v>-58.701310471589402</v>
      </c>
      <c r="M17" s="11">
        <v>-5.7542760782558986</v>
      </c>
      <c r="N17" s="2">
        <f t="shared" si="0"/>
        <v>-39.931215985955987</v>
      </c>
    </row>
    <row r="18" spans="1:14" x14ac:dyDescent="0.25">
      <c r="A18" s="13" t="s">
        <v>26</v>
      </c>
      <c r="B18" s="2">
        <v>7.5116638100549977</v>
      </c>
      <c r="C18" s="2">
        <v>2.8201118529149909</v>
      </c>
      <c r="D18" s="2">
        <v>-8.9705962814768014</v>
      </c>
      <c r="E18" s="2">
        <v>-14.558953081421294</v>
      </c>
      <c r="F18" s="2">
        <v>6.0367841706080014</v>
      </c>
      <c r="G18" s="2">
        <v>-33.174919267385704</v>
      </c>
      <c r="H18" s="2">
        <v>-18.023439677139393</v>
      </c>
      <c r="I18" s="2">
        <v>11.105293851831007</v>
      </c>
      <c r="J18" s="2">
        <v>3.80806602146599</v>
      </c>
      <c r="K18" s="2">
        <v>0.77558384568199301</v>
      </c>
      <c r="L18" s="2">
        <v>-3.1016479230174099</v>
      </c>
      <c r="M18" s="11">
        <v>-19.441454559292097</v>
      </c>
      <c r="N18" s="2">
        <f t="shared" si="0"/>
        <v>-54.687624724211062</v>
      </c>
    </row>
    <row r="19" spans="1:14" x14ac:dyDescent="0.25">
      <c r="A19" s="13" t="s">
        <v>27</v>
      </c>
      <c r="B19" s="2">
        <v>8.174796472996988</v>
      </c>
      <c r="C19" s="2">
        <v>3.9728024619940072</v>
      </c>
      <c r="D19" s="2">
        <v>-4.6539757614589945</v>
      </c>
      <c r="E19" s="2">
        <v>-1.2252304045337894</v>
      </c>
      <c r="F19" s="2">
        <v>19.841763498410003</v>
      </c>
      <c r="G19" s="2">
        <v>-15.378522259809799</v>
      </c>
      <c r="H19" s="2">
        <v>-42.672180965110996</v>
      </c>
      <c r="I19" s="2">
        <v>-12.916807875832703</v>
      </c>
      <c r="J19" s="2">
        <v>-10.128853040300598</v>
      </c>
      <c r="K19" s="2">
        <v>-1.948245128399094</v>
      </c>
      <c r="L19" s="2">
        <v>16.896937116092985</v>
      </c>
      <c r="M19" s="11">
        <v>-6.5339842386160996</v>
      </c>
      <c r="N19" s="2">
        <f t="shared" si="0"/>
        <v>-48.368407048132042</v>
      </c>
    </row>
    <row r="20" spans="1:14" x14ac:dyDescent="0.25">
      <c r="A20" s="13" t="s">
        <v>28</v>
      </c>
      <c r="B20" s="2">
        <v>29.295892707460013</v>
      </c>
      <c r="C20" s="2">
        <v>29.635449402890998</v>
      </c>
      <c r="D20" s="2">
        <v>5.0144468263580109</v>
      </c>
      <c r="E20" s="2">
        <v>0.66601689408700793</v>
      </c>
      <c r="F20" s="2">
        <v>-32.112619271603307</v>
      </c>
      <c r="G20" s="2">
        <v>-16.222677595628497</v>
      </c>
      <c r="H20" s="2">
        <v>-24.343476448520192</v>
      </c>
      <c r="I20" s="2">
        <v>3.2667498959630024</v>
      </c>
      <c r="J20" s="2">
        <v>5.7603686635939937</v>
      </c>
      <c r="K20" s="2">
        <v>-8.6437378325762069</v>
      </c>
      <c r="L20" s="2">
        <v>-14.426938523323997</v>
      </c>
      <c r="M20" s="11">
        <v>2.5062424858969905</v>
      </c>
      <c r="N20" s="2">
        <f t="shared" si="0"/>
        <v>-33.27147558013003</v>
      </c>
    </row>
    <row r="21" spans="1:14" x14ac:dyDescent="0.25">
      <c r="A21" s="13" t="s">
        <v>29</v>
      </c>
      <c r="B21" s="2">
        <v>2.6653750394550144</v>
      </c>
      <c r="C21" s="2">
        <v>7.4024488382770102</v>
      </c>
      <c r="D21" s="2">
        <v>1.4337523690659992</v>
      </c>
      <c r="E21" s="2">
        <v>9.077612255412987</v>
      </c>
      <c r="F21" s="2">
        <v>-3.4418866336689007</v>
      </c>
      <c r="G21" s="2">
        <v>-0.89128346117909985</v>
      </c>
      <c r="H21" s="2">
        <v>-6.852299785618996</v>
      </c>
      <c r="I21" s="2">
        <v>3.561006047465014</v>
      </c>
      <c r="J21" s="2">
        <v>-3.8269182326188087</v>
      </c>
      <c r="K21" s="2">
        <v>3.0584200208940047</v>
      </c>
      <c r="L21" s="2">
        <v>-20.067055577564304</v>
      </c>
      <c r="M21" s="11">
        <v>3.2807002015649971</v>
      </c>
      <c r="N21" s="2">
        <f>SUM(((M21+100)*((L21/100)+1)*((K21/100)+1)*((J21/100)+1)*((I21/100)+1)*((H21/100)+1)*((G21/100)+1)*((F21/100)+1)*((E21/100)+1)*((D21/100)+1)*((C21/100)+1)*((B21/100)+1)))-100</f>
        <v>-7.8474590810086511</v>
      </c>
    </row>
    <row r="22" spans="1:14" x14ac:dyDescent="0.25">
      <c r="A22" s="13" t="s">
        <v>30</v>
      </c>
      <c r="B22" s="2">
        <v>0.18240816015500627</v>
      </c>
      <c r="C22" s="2">
        <v>-0.65314020093509839</v>
      </c>
      <c r="D22" s="2">
        <v>1.3848513871670036</v>
      </c>
      <c r="E22" s="2">
        <v>3.1572464423220055</v>
      </c>
      <c r="F22" s="2">
        <v>0.7370068328330035</v>
      </c>
      <c r="G22" s="2">
        <v>-1.3163784144735899</v>
      </c>
      <c r="H22" s="2">
        <v>3.868798733004013</v>
      </c>
      <c r="I22" s="2">
        <v>1.0564500003519868</v>
      </c>
      <c r="J22" s="2">
        <v>1.7976245130600006</v>
      </c>
      <c r="K22" s="2">
        <v>0.88506333619700683</v>
      </c>
      <c r="L22" s="2">
        <v>2.0635939856669978</v>
      </c>
      <c r="M22" s="11">
        <v>0.70609809587600125</v>
      </c>
      <c r="N22" s="2">
        <f t="shared" si="0"/>
        <v>14.654955772870551</v>
      </c>
    </row>
    <row r="23" spans="1:14" x14ac:dyDescent="0.25">
      <c r="A23" s="13" t="s">
        <v>31</v>
      </c>
      <c r="B23" s="2">
        <v>1.1285923517839933</v>
      </c>
      <c r="C23" s="2">
        <v>-1.144103171908597</v>
      </c>
      <c r="D23" s="2">
        <v>0.51166158086898861</v>
      </c>
      <c r="E23" s="2">
        <v>3.69167801600301</v>
      </c>
      <c r="F23" s="2">
        <v>2.9001669638659848</v>
      </c>
      <c r="G23" s="2">
        <v>-3.296667999134101</v>
      </c>
      <c r="H23" s="2">
        <v>4.4351129874260096</v>
      </c>
      <c r="I23" s="2">
        <v>0.3765597247650021</v>
      </c>
      <c r="J23" s="2">
        <v>0.58241129895799304</v>
      </c>
      <c r="K23" s="2">
        <v>1.7652194311980054</v>
      </c>
      <c r="L23" s="2">
        <v>1.5918079964629896</v>
      </c>
      <c r="M23" s="11">
        <v>2.7472006997369931</v>
      </c>
      <c r="N23" s="2">
        <f t="shared" si="0"/>
        <v>16.124369060559317</v>
      </c>
    </row>
    <row r="24" spans="1:14" x14ac:dyDescent="0.25">
      <c r="A24" s="13" t="s">
        <v>32</v>
      </c>
      <c r="B24" s="2">
        <v>-1.8276931037286062</v>
      </c>
      <c r="C24" s="2">
        <v>-0.52692701431880096</v>
      </c>
      <c r="D24" s="2">
        <v>3.6582690381399914</v>
      </c>
      <c r="E24" s="2">
        <v>3.0717075492430013</v>
      </c>
      <c r="F24" s="2">
        <v>-3.9591945708783953</v>
      </c>
      <c r="G24" s="2">
        <v>-0.53770825493319307</v>
      </c>
      <c r="H24" s="2">
        <v>6.2375514766330014</v>
      </c>
      <c r="I24" s="2">
        <v>3.0062930534330121</v>
      </c>
      <c r="J24" s="2">
        <v>11.116075560293993</v>
      </c>
      <c r="K24" s="2">
        <v>-2.4213370869894959</v>
      </c>
      <c r="L24" s="2">
        <v>3.3414886244790125</v>
      </c>
      <c r="M24" s="11">
        <v>-0.22848776030279794</v>
      </c>
      <c r="N24" s="2">
        <f t="shared" si="0"/>
        <v>21.929009521164105</v>
      </c>
    </row>
    <row r="25" spans="1:14" x14ac:dyDescent="0.25">
      <c r="A25" s="13" t="s">
        <v>33</v>
      </c>
      <c r="B25" s="2">
        <v>-0.36236907149999809</v>
      </c>
      <c r="C25" s="2">
        <v>6.0463215270090132E-3</v>
      </c>
      <c r="D25" s="2">
        <v>2.6236569738679947</v>
      </c>
      <c r="E25" s="2">
        <v>2.1890585069679958</v>
      </c>
      <c r="F25" s="2">
        <v>-0.28600819202829086</v>
      </c>
      <c r="G25" s="2">
        <v>3.4858731573520032</v>
      </c>
      <c r="H25" s="2">
        <v>3.1836427726479997</v>
      </c>
      <c r="I25" s="2">
        <v>6.5127507283008867E-2</v>
      </c>
      <c r="J25" s="2">
        <v>-2.3919607531565958</v>
      </c>
      <c r="K25" s="2">
        <v>2.0784173850630054</v>
      </c>
      <c r="L25" s="2">
        <v>-0.12918460122260456</v>
      </c>
      <c r="M25" s="11">
        <v>-3.9319453580684041</v>
      </c>
      <c r="N25" s="2">
        <f t="shared" si="0"/>
        <v>6.4313141117057029</v>
      </c>
    </row>
    <row r="26" spans="1:14" x14ac:dyDescent="0.25">
      <c r="A26" s="13" t="s">
        <v>34</v>
      </c>
      <c r="B26" s="2">
        <v>-0.73012681182990491</v>
      </c>
      <c r="C26" s="2">
        <v>1.0836704390930123</v>
      </c>
      <c r="D26" s="2">
        <v>0.18165555789799726</v>
      </c>
      <c r="E26" s="2">
        <v>1.7003420258270125</v>
      </c>
      <c r="F26" s="2">
        <v>-1.5632056388021027</v>
      </c>
      <c r="G26" s="2">
        <v>1.6219686682660068</v>
      </c>
      <c r="H26" s="2">
        <v>-3.207538315727092</v>
      </c>
      <c r="I26" s="2">
        <v>3.4812711584190055</v>
      </c>
      <c r="J26" s="2">
        <v>-2.2397002735698948</v>
      </c>
      <c r="K26" s="2">
        <v>0.68330598796599418</v>
      </c>
      <c r="L26" s="2">
        <v>6.5840327688720066</v>
      </c>
      <c r="M26" s="11">
        <v>-2.2168468497135052</v>
      </c>
      <c r="N26" s="2">
        <f t="shared" si="0"/>
        <v>5.0832805403175598</v>
      </c>
    </row>
    <row r="27" spans="1:14" x14ac:dyDescent="0.25">
      <c r="A27" s="13" t="s">
        <v>35</v>
      </c>
      <c r="B27" s="2">
        <v>2.1920503723579827</v>
      </c>
      <c r="C27" s="2">
        <v>8.8379509495999997</v>
      </c>
      <c r="D27" s="2">
        <v>-1.1783881658250976</v>
      </c>
      <c r="E27" s="2">
        <v>-6.3327560508091949</v>
      </c>
      <c r="F27" s="2">
        <v>-2.9517753142892929</v>
      </c>
      <c r="G27" s="2">
        <v>-11.9876487451576</v>
      </c>
      <c r="H27" s="2">
        <v>-3.1051639824105024</v>
      </c>
      <c r="I27" s="2">
        <v>-6.686914416541498</v>
      </c>
      <c r="J27" s="2">
        <v>0.18456583451400377</v>
      </c>
      <c r="K27" s="2">
        <v>-1.6543846603745038</v>
      </c>
      <c r="L27" s="2">
        <v>3.8263993614920082</v>
      </c>
      <c r="M27" s="11">
        <v>4.8527103911279994</v>
      </c>
      <c r="N27" s="2">
        <f t="shared" si="0"/>
        <v>-14.718501513971489</v>
      </c>
    </row>
    <row r="28" spans="1:14" x14ac:dyDescent="0.25">
      <c r="A28" s="13" t="s">
        <v>36</v>
      </c>
      <c r="B28" s="2">
        <v>3.5895318704270096</v>
      </c>
      <c r="C28" s="2">
        <v>1.8557545535939965</v>
      </c>
      <c r="D28" s="2">
        <v>3.021920823241004</v>
      </c>
      <c r="E28" s="2">
        <v>-13.232649936827599</v>
      </c>
      <c r="F28" s="2">
        <v>0.41086776877499176</v>
      </c>
      <c r="G28" s="2">
        <v>-11.336386775130308</v>
      </c>
      <c r="H28" s="2">
        <v>-7.3238319657968987</v>
      </c>
      <c r="I28" s="2">
        <v>-0.24361128996869752</v>
      </c>
      <c r="J28" s="2">
        <v>3.8460779736689972</v>
      </c>
      <c r="K28" s="2">
        <v>0.30434160186601389</v>
      </c>
      <c r="L28" s="2">
        <v>11.305727502044988</v>
      </c>
      <c r="M28" s="11">
        <v>-3.0948751681079045</v>
      </c>
      <c r="N28" s="2">
        <f t="shared" si="0"/>
        <v>-12.783944838494364</v>
      </c>
    </row>
    <row r="29" spans="1:14" x14ac:dyDescent="0.25">
      <c r="A29" s="13" t="s">
        <v>37</v>
      </c>
      <c r="B29" s="2">
        <v>-1.3481462988390973</v>
      </c>
      <c r="C29" s="2">
        <v>47.090877131306002</v>
      </c>
      <c r="D29" s="2">
        <v>-13.966784644704603</v>
      </c>
      <c r="E29" s="2">
        <v>9.7159226545710027</v>
      </c>
      <c r="F29" s="2">
        <v>-9.0464068925004995</v>
      </c>
      <c r="G29" s="2">
        <v>-18.332731865752507</v>
      </c>
      <c r="H29" s="2">
        <v>8.315128345167011</v>
      </c>
      <c r="I29" s="2">
        <v>-23.210880894877292</v>
      </c>
      <c r="J29" s="2">
        <v>-19.523809523809604</v>
      </c>
      <c r="K29" s="2">
        <v>-17.7988165680473</v>
      </c>
      <c r="L29" s="2">
        <v>-10.848667948365701</v>
      </c>
      <c r="M29" s="11">
        <v>46.756352765320997</v>
      </c>
      <c r="N29" s="2">
        <f>SUM(((M29+100)*((L29/100)+1)*((K29/100)+1)*((J29/100)+1)*((I29/100)+1)*((H29/100)+1)*((G29/100)+1)*((F29/100)+1)*((E29/100)+1)*((D29/100)+1)*((C29/100)+1)*((B29/100)+1)))-100</f>
        <v>-26.75909176345462</v>
      </c>
    </row>
    <row r="30" spans="1:14" x14ac:dyDescent="0.25">
      <c r="A30" s="13" t="s">
        <v>38</v>
      </c>
      <c r="B30" s="2">
        <v>0.29506501896901227</v>
      </c>
      <c r="C30" s="2">
        <v>-6.0259114337100073E-3</v>
      </c>
      <c r="D30" s="2">
        <v>-0.14157151400389978</v>
      </c>
      <c r="E30" s="2">
        <v>2.8382430098460105</v>
      </c>
      <c r="F30" s="2">
        <v>-6.838913913196393</v>
      </c>
      <c r="G30" s="2">
        <v>-6.4973688549550985</v>
      </c>
      <c r="H30" s="2">
        <v>-0.58372628231249735</v>
      </c>
      <c r="I30" s="2">
        <v>-8.3741236779535058</v>
      </c>
      <c r="J30" s="2">
        <v>6.6263134919980047</v>
      </c>
      <c r="K30" s="2">
        <v>3.6125016523100015</v>
      </c>
      <c r="L30" s="2">
        <v>-12.842567835583296</v>
      </c>
      <c r="M30" s="11">
        <v>13.776342158245996</v>
      </c>
      <c r="N30" s="2">
        <f t="shared" si="0"/>
        <v>-10.471828756253686</v>
      </c>
    </row>
    <row r="31" spans="1:14" x14ac:dyDescent="0.25">
      <c r="A31" s="13" t="s">
        <v>39</v>
      </c>
      <c r="B31" s="2">
        <v>7.2634895148699883</v>
      </c>
      <c r="C31" s="2">
        <v>8.4123401096380093</v>
      </c>
      <c r="D31" s="2">
        <v>7.1377409272409977</v>
      </c>
      <c r="E31" s="2">
        <v>10.117331732726996</v>
      </c>
      <c r="F31" s="2">
        <v>-3.1918030004731008</v>
      </c>
      <c r="G31" s="2">
        <v>-11.65945000202359</v>
      </c>
      <c r="H31" s="2">
        <v>-0.99716261343539259</v>
      </c>
      <c r="I31" s="2">
        <v>-2.4038711953934069</v>
      </c>
      <c r="J31" s="2">
        <v>5.2910687138070074</v>
      </c>
      <c r="K31" s="2">
        <v>-3.5136704103606036</v>
      </c>
      <c r="L31" s="2">
        <v>9.3999277360399986</v>
      </c>
      <c r="M31" s="11">
        <v>10.105605508741007</v>
      </c>
      <c r="N31" s="2">
        <f t="shared" si="0"/>
        <v>38.72829614995095</v>
      </c>
    </row>
    <row r="32" spans="1:14" x14ac:dyDescent="0.25">
      <c r="A32" s="13" t="s">
        <v>40</v>
      </c>
      <c r="B32" s="2">
        <v>-0.66376687995980888</v>
      </c>
      <c r="C32" s="2">
        <v>0.15670717882099439</v>
      </c>
      <c r="D32" s="2">
        <v>6.9748204156979909</v>
      </c>
      <c r="E32" s="2">
        <v>9.2152035214430015</v>
      </c>
      <c r="F32" s="2">
        <v>18.943424759449982</v>
      </c>
      <c r="G32" s="2">
        <v>-18.4000791650693</v>
      </c>
      <c r="H32" s="2">
        <v>1.0414517748909873</v>
      </c>
      <c r="I32" s="2">
        <v>-1.8651407502185009</v>
      </c>
      <c r="J32" s="2">
        <v>7.074478325421012</v>
      </c>
      <c r="K32" s="2">
        <v>16.038502686693008</v>
      </c>
      <c r="L32" s="2">
        <v>7.7732495270490034</v>
      </c>
      <c r="M32" s="11">
        <v>-4.7063360665078022</v>
      </c>
      <c r="N32" s="2">
        <f t="shared" si="0"/>
        <v>42.74750795071435</v>
      </c>
    </row>
    <row r="33" spans="1:14" x14ac:dyDescent="0.25">
      <c r="A33" s="13" t="s">
        <v>41</v>
      </c>
      <c r="B33" s="2">
        <v>6.2275405266730104</v>
      </c>
      <c r="C33" s="2">
        <v>-0.25501597313810009</v>
      </c>
      <c r="D33" s="2">
        <v>0.32741181227299876</v>
      </c>
      <c r="E33" s="2">
        <v>1.5688858579320026</v>
      </c>
      <c r="F33" s="2">
        <v>2.6737539435139865</v>
      </c>
      <c r="G33" s="2">
        <v>-2.583598690413595</v>
      </c>
      <c r="H33" s="2">
        <v>-3.8756449827686055</v>
      </c>
      <c r="I33" s="2">
        <v>-8.7260294910528984</v>
      </c>
      <c r="J33" s="2">
        <v>-2.7482773168191983</v>
      </c>
      <c r="K33" s="2">
        <v>-1.1287822525474951</v>
      </c>
      <c r="L33" s="2">
        <v>-2.9775766358912961</v>
      </c>
      <c r="M33" s="11">
        <v>-4.0712928597271087</v>
      </c>
      <c r="N33" s="2">
        <f t="shared" si="0"/>
        <v>-15.205381741668162</v>
      </c>
    </row>
    <row r="34" spans="1:14" x14ac:dyDescent="0.25">
      <c r="A34" s="13" t="s">
        <v>42</v>
      </c>
      <c r="B34" s="2">
        <v>17.037615514773009</v>
      </c>
      <c r="C34" s="2">
        <v>18.622448979591994</v>
      </c>
      <c r="D34" s="2">
        <v>5.0367152756229956</v>
      </c>
      <c r="E34" s="2">
        <v>8.9858448306759868</v>
      </c>
      <c r="F34" s="2">
        <v>-12.075012525946605</v>
      </c>
      <c r="G34" s="2">
        <v>-10.960268665779907</v>
      </c>
      <c r="H34" s="2">
        <v>2.7088549965850035</v>
      </c>
      <c r="I34" s="2">
        <v>-13.327755199617499</v>
      </c>
      <c r="J34" s="2">
        <v>-1.8122400475341038</v>
      </c>
      <c r="K34" s="2">
        <v>-16.278406389654904</v>
      </c>
      <c r="L34" s="2">
        <v>15.884879725086009</v>
      </c>
      <c r="M34" s="11">
        <v>33.646095717884009</v>
      </c>
      <c r="N34" s="2">
        <f t="shared" si="0"/>
        <v>41.015079140808666</v>
      </c>
    </row>
    <row r="35" spans="1:14" x14ac:dyDescent="0.25">
      <c r="A35" s="13" t="s">
        <v>43</v>
      </c>
      <c r="B35" s="2">
        <v>-0.64995934978500713</v>
      </c>
      <c r="C35" s="2">
        <v>20.572174028963005</v>
      </c>
      <c r="D35" s="2">
        <v>14.342629482071985</v>
      </c>
      <c r="E35" s="2">
        <v>10.532761788119998</v>
      </c>
      <c r="F35" s="2">
        <v>-3.0695266272189059</v>
      </c>
      <c r="G35" s="2">
        <v>-8.2822085889571895</v>
      </c>
      <c r="H35" s="2">
        <v>0.67376037427200686</v>
      </c>
      <c r="I35" s="2">
        <v>25.370856464102999</v>
      </c>
      <c r="J35" s="2">
        <v>29.330223495537012</v>
      </c>
      <c r="K35" s="2">
        <v>-11.636912981641601</v>
      </c>
      <c r="L35" s="2">
        <v>38.144552319310009</v>
      </c>
      <c r="M35" s="11">
        <v>24.300441826215007</v>
      </c>
      <c r="N35" s="2">
        <f t="shared" si="0"/>
        <v>233.36383729941963</v>
      </c>
    </row>
    <row r="36" spans="1:14" x14ac:dyDescent="0.25">
      <c r="A36" s="13" t="s">
        <v>44</v>
      </c>
      <c r="B36" s="2">
        <v>2.737221257029006</v>
      </c>
      <c r="C36" s="2">
        <v>6.2870917926219931</v>
      </c>
      <c r="D36" s="2">
        <v>33.476958187108011</v>
      </c>
      <c r="E36" s="2">
        <v>42.679130046951002</v>
      </c>
      <c r="F36" s="2">
        <v>-23.471153625964206</v>
      </c>
      <c r="G36" s="2">
        <v>-29.710166544567002</v>
      </c>
      <c r="H36" s="2">
        <v>-16.182066803040001</v>
      </c>
      <c r="I36" s="2">
        <v>47.546939355233008</v>
      </c>
      <c r="J36" s="2">
        <v>15.178986404336996</v>
      </c>
      <c r="K36" s="2">
        <v>-2.2890657608074889</v>
      </c>
      <c r="L36" s="2">
        <v>-10.549493261725999</v>
      </c>
      <c r="M36" s="11">
        <v>-4.5319937064468974</v>
      </c>
      <c r="N36" s="2">
        <f t="shared" si="0"/>
        <v>32.958774333490794</v>
      </c>
    </row>
    <row r="37" spans="1:14" x14ac:dyDescent="0.25">
      <c r="A37" s="13" t="s">
        <v>45</v>
      </c>
      <c r="B37" s="2">
        <v>7.3902177793649884</v>
      </c>
      <c r="C37" s="2">
        <v>4.5793401727459866</v>
      </c>
      <c r="D37" s="2">
        <v>7.6087267444270026</v>
      </c>
      <c r="E37" s="2">
        <v>3.5162303069770076</v>
      </c>
      <c r="F37" s="2">
        <v>-3.1003875976743984</v>
      </c>
      <c r="G37" s="2">
        <v>1.6113111889380036</v>
      </c>
      <c r="H37" s="2">
        <v>-1.6434972663634966</v>
      </c>
      <c r="I37" s="2">
        <v>-11.315089372942694</v>
      </c>
      <c r="J37" s="2">
        <v>0.18242058271100348</v>
      </c>
      <c r="K37" s="2">
        <v>-8.1997729865931035</v>
      </c>
      <c r="L37" s="2">
        <v>-0.37510129769859191</v>
      </c>
      <c r="M37" s="11">
        <v>-7.4239735779842988</v>
      </c>
      <c r="N37" s="2">
        <f t="shared" si="0"/>
        <v>-8.865005377190414</v>
      </c>
    </row>
    <row r="38" spans="1:14" x14ac:dyDescent="0.25">
      <c r="A38" s="13" t="s">
        <v>46</v>
      </c>
      <c r="B38" s="2">
        <v>0.96658866623999984</v>
      </c>
      <c r="C38" s="2">
        <v>0.93472440133498935</v>
      </c>
      <c r="D38" s="2">
        <v>0.91061897550500248</v>
      </c>
      <c r="E38" s="2">
        <v>0.21835980540299715</v>
      </c>
      <c r="F38" s="2">
        <v>-0.70332023993100279</v>
      </c>
      <c r="G38" s="2">
        <v>-1.3102239584460023</v>
      </c>
      <c r="H38" s="2">
        <v>5.7028135644003441E-2</v>
      </c>
      <c r="I38" s="2">
        <v>-0.14839182012229912</v>
      </c>
      <c r="J38" s="2">
        <v>2.8730658277420105</v>
      </c>
      <c r="K38" s="2">
        <v>1.8099249507480124</v>
      </c>
      <c r="L38" s="2">
        <v>0.69890199452700585</v>
      </c>
      <c r="M38" s="11">
        <v>0.49171540569199124</v>
      </c>
      <c r="N38" s="2">
        <f t="shared" si="0"/>
        <v>6.9445836956794551</v>
      </c>
    </row>
    <row r="39" spans="1:14" x14ac:dyDescent="0.25">
      <c r="A39" s="13" t="s">
        <v>47</v>
      </c>
      <c r="B39" s="2">
        <v>1.2540504145100044</v>
      </c>
      <c r="C39" s="2">
        <v>-2.8751662876025108</v>
      </c>
      <c r="D39" s="2">
        <v>7.3874385168370083</v>
      </c>
      <c r="E39" s="2">
        <v>2.0056218187339994</v>
      </c>
      <c r="F39" s="2">
        <v>-0.36047044447839482</v>
      </c>
      <c r="G39" s="2">
        <v>-1.8154985659789986</v>
      </c>
      <c r="H39" s="2">
        <v>-0.80791989076010395</v>
      </c>
      <c r="I39" s="2">
        <v>0.87958750379100081</v>
      </c>
      <c r="J39" s="2">
        <v>3.817851922786005</v>
      </c>
      <c r="K39" s="2">
        <v>-3.2901781368637018</v>
      </c>
      <c r="L39" s="2">
        <v>-8.9094796863690817E-2</v>
      </c>
      <c r="M39" s="11">
        <v>-1.5182904333512965</v>
      </c>
      <c r="N39" s="2">
        <f t="shared" si="0"/>
        <v>4.1804627590202728</v>
      </c>
    </row>
    <row r="40" spans="1:14" x14ac:dyDescent="0.25">
      <c r="A40" s="13" t="s">
        <v>331</v>
      </c>
      <c r="B40" s="2">
        <v>0.68577103401000272</v>
      </c>
      <c r="C40" s="2">
        <v>2.1489875463079926</v>
      </c>
      <c r="D40" s="2">
        <v>1.5118728919129865</v>
      </c>
      <c r="E40" s="2">
        <v>-1.057315583868899</v>
      </c>
      <c r="F40" s="2">
        <v>0.78052824296000267</v>
      </c>
      <c r="G40" s="2">
        <v>-0.5557494644932035</v>
      </c>
      <c r="H40" s="2">
        <v>-1.3588849053112995</v>
      </c>
      <c r="I40" s="2">
        <v>0.568266233557992</v>
      </c>
      <c r="J40" s="2">
        <v>-0.95720313842380733</v>
      </c>
      <c r="K40" s="2">
        <v>4.5234135442149892</v>
      </c>
      <c r="L40" s="2">
        <v>0.63690707722801676</v>
      </c>
      <c r="M40" s="11">
        <v>-3.6432075768633041</v>
      </c>
      <c r="N40" s="2">
        <f t="shared" si="0"/>
        <v>3.0989014455213209</v>
      </c>
    </row>
    <row r="41" spans="1:14" x14ac:dyDescent="0.25">
      <c r="A41" s="13" t="s">
        <v>48</v>
      </c>
      <c r="B41" s="2">
        <v>2.010660549221015</v>
      </c>
      <c r="C41" s="2">
        <v>3.5209547938100059</v>
      </c>
      <c r="D41" s="2">
        <v>-1.2019789487665093</v>
      </c>
      <c r="E41" s="2">
        <v>0.15987210231800475</v>
      </c>
      <c r="F41" s="2">
        <v>-1.0871733492918025</v>
      </c>
      <c r="G41" s="2">
        <v>-1.9893023195577939</v>
      </c>
      <c r="H41" s="2">
        <v>-3.6181238373637967</v>
      </c>
      <c r="I41" s="2">
        <v>0.69743815041600499</v>
      </c>
      <c r="J41" s="2">
        <v>2.8428772461569878</v>
      </c>
      <c r="K41" s="2">
        <v>8.4620418848170118</v>
      </c>
      <c r="L41" s="2">
        <v>-2.2330354346828898</v>
      </c>
      <c r="M41" s="11">
        <v>1.1142337167119933</v>
      </c>
      <c r="N41" s="2">
        <f t="shared" si="0"/>
        <v>8.4206853308623693</v>
      </c>
    </row>
    <row r="42" spans="1:14" x14ac:dyDescent="0.25">
      <c r="A42" s="13" t="s">
        <v>49</v>
      </c>
      <c r="B42" s="2">
        <v>2.5143117304329934</v>
      </c>
      <c r="C42" s="2">
        <v>4.9623874964840127</v>
      </c>
      <c r="D42" s="2">
        <v>-1.0795173539781047</v>
      </c>
      <c r="E42" s="2">
        <v>-2.4140466810518006</v>
      </c>
      <c r="F42" s="2">
        <v>3.0968237165819943</v>
      </c>
      <c r="G42" s="2">
        <v>-3.2410704124501422E-2</v>
      </c>
      <c r="H42" s="2">
        <v>-5.3369528517925033</v>
      </c>
      <c r="I42" s="2">
        <v>0.43066926438099529</v>
      </c>
      <c r="J42" s="2">
        <v>1.9877486815990153</v>
      </c>
      <c r="K42" s="2">
        <v>0.97134353995500078</v>
      </c>
      <c r="L42" s="2">
        <v>1.7102857840749977</v>
      </c>
      <c r="M42" s="11">
        <v>-0.88546294255900193</v>
      </c>
      <c r="N42" s="2">
        <f t="shared" si="0"/>
        <v>5.6553395019675321</v>
      </c>
    </row>
    <row r="43" spans="1:14" x14ac:dyDescent="0.25">
      <c r="A43" s="13" t="s">
        <v>50</v>
      </c>
      <c r="B43" s="2">
        <v>1.0424896848389977</v>
      </c>
      <c r="C43" s="2">
        <v>2.0816669490469906</v>
      </c>
      <c r="D43" s="2">
        <v>-1.7662801226495048</v>
      </c>
      <c r="E43" s="2">
        <v>-0.98665869508279513</v>
      </c>
      <c r="F43" s="2">
        <v>0.96857458945601138</v>
      </c>
      <c r="G43" s="2">
        <v>-1.2782974504220874</v>
      </c>
      <c r="H43" s="2">
        <v>-3.1287620968898011</v>
      </c>
      <c r="I43" s="2">
        <v>0.53686052729300116</v>
      </c>
      <c r="J43" s="2">
        <v>-0.95123658393390542</v>
      </c>
      <c r="K43" s="2">
        <v>5.1504490412290096</v>
      </c>
      <c r="L43" s="2">
        <v>2.8255679858210101</v>
      </c>
      <c r="M43" s="11">
        <v>-1.5520460125634088</v>
      </c>
      <c r="N43" s="2">
        <f t="shared" si="0"/>
        <v>2.6817190116580463</v>
      </c>
    </row>
    <row r="44" spans="1:14" x14ac:dyDescent="0.25">
      <c r="A44" s="13" t="s">
        <v>51</v>
      </c>
      <c r="B44" s="2">
        <v>-0.63337537797629295</v>
      </c>
      <c r="C44" s="2">
        <v>0.89348805128399533</v>
      </c>
      <c r="D44" s="2">
        <v>0.11120070587200814</v>
      </c>
      <c r="E44" s="2">
        <v>1.9693156020779981</v>
      </c>
      <c r="F44" s="2">
        <v>-2.565358731956195</v>
      </c>
      <c r="G44" s="2">
        <v>-1.754787038298204</v>
      </c>
      <c r="H44" s="2">
        <v>9.9978110735069947</v>
      </c>
      <c r="I44" s="2">
        <v>-4.2970279662623057</v>
      </c>
      <c r="J44" s="2">
        <v>4.9443951115540017</v>
      </c>
      <c r="K44" s="2">
        <v>-1.0755817962170937</v>
      </c>
      <c r="L44" s="2">
        <v>3.039456517158996</v>
      </c>
      <c r="M44" s="11">
        <v>6.6408752725709945</v>
      </c>
      <c r="N44" s="2">
        <f t="shared" si="0"/>
        <v>17.646800089838791</v>
      </c>
    </row>
    <row r="45" spans="1:14" x14ac:dyDescent="0.25">
      <c r="A45" s="13" t="s">
        <v>52</v>
      </c>
      <c r="B45" s="2">
        <v>1.2005925001950004</v>
      </c>
      <c r="C45" s="2">
        <v>-1.8590684413854035</v>
      </c>
      <c r="D45" s="2">
        <v>2.0713027580210053</v>
      </c>
      <c r="E45" s="2">
        <v>-0.47302812198559252</v>
      </c>
      <c r="F45" s="2">
        <v>0.40530033582000158</v>
      </c>
      <c r="G45" s="2">
        <v>-1.3716251373072907</v>
      </c>
      <c r="H45" s="2">
        <v>-5.7026117373858938</v>
      </c>
      <c r="I45" s="2">
        <v>4.1967959107340107</v>
      </c>
      <c r="J45" s="2">
        <v>0.75007456009498696</v>
      </c>
      <c r="K45" s="2">
        <v>1.6118604719500098</v>
      </c>
      <c r="L45" s="2">
        <v>-2.9765187356687051</v>
      </c>
      <c r="M45" s="11">
        <v>-0.83297180043379626</v>
      </c>
      <c r="N45" s="2">
        <f t="shared" si="0"/>
        <v>-3.3005159927271421</v>
      </c>
    </row>
    <row r="46" spans="1:14" x14ac:dyDescent="0.25">
      <c r="A46" s="13" t="s">
        <v>53</v>
      </c>
      <c r="B46" s="2">
        <v>1.2458906444970097</v>
      </c>
      <c r="C46" s="2">
        <v>0.38831848947900482</v>
      </c>
      <c r="D46" s="2">
        <v>3.113098571712996</v>
      </c>
      <c r="E46" s="2">
        <v>2.3517113617709953</v>
      </c>
      <c r="F46" s="2">
        <v>1.0756228617079984</v>
      </c>
      <c r="G46" s="2">
        <v>-1.2790691101214975</v>
      </c>
      <c r="H46" s="2">
        <v>-1.8270522570876011</v>
      </c>
      <c r="I46" s="2">
        <v>0.54094927307500029</v>
      </c>
      <c r="J46" s="2">
        <v>1.2348798849850056</v>
      </c>
      <c r="K46" s="2">
        <v>1.4851912315889848</v>
      </c>
      <c r="L46" s="2">
        <v>-1.5685495782922061</v>
      </c>
      <c r="M46" s="11">
        <v>-0.23526869305470655</v>
      </c>
      <c r="N46" s="2">
        <f t="shared" si="0"/>
        <v>6.5868875086301415</v>
      </c>
    </row>
    <row r="47" spans="1:14" x14ac:dyDescent="0.25">
      <c r="A47" s="13" t="s">
        <v>54</v>
      </c>
      <c r="B47" s="2">
        <v>2.2138374465789923</v>
      </c>
      <c r="C47" s="2">
        <v>1.1890606420930112</v>
      </c>
      <c r="D47" s="2">
        <v>1.1696588171290045</v>
      </c>
      <c r="E47" s="2">
        <v>-1.2757751075507997</v>
      </c>
      <c r="F47" s="2">
        <v>0.27019151810601727</v>
      </c>
      <c r="G47" s="2">
        <v>-2.4185180258082966</v>
      </c>
      <c r="H47" s="2">
        <v>0.87764305581798396</v>
      </c>
      <c r="I47" s="2">
        <v>1.8482635266060043</v>
      </c>
      <c r="J47" s="2">
        <v>0.30706468098200901</v>
      </c>
      <c r="K47" s="2">
        <v>-0.32804575374989042</v>
      </c>
      <c r="L47" s="2">
        <v>-0.95920937893589553</v>
      </c>
      <c r="M47" s="11">
        <v>0.8635537833570055</v>
      </c>
      <c r="N47" s="2">
        <f t="shared" si="0"/>
        <v>3.7189101789253129</v>
      </c>
    </row>
    <row r="48" spans="1:14" x14ac:dyDescent="0.25">
      <c r="A48" s="13" t="s">
        <v>55</v>
      </c>
      <c r="B48" s="2">
        <v>0.27513463665999893</v>
      </c>
      <c r="C48" s="2">
        <v>-3.4777206004410033</v>
      </c>
      <c r="D48" s="2">
        <v>4.4060028425860054</v>
      </c>
      <c r="E48" s="2">
        <v>0.10836382080299245</v>
      </c>
      <c r="F48" s="2">
        <v>-4.6183227328157983</v>
      </c>
      <c r="G48" s="2">
        <v>-0.32280823491379351</v>
      </c>
      <c r="H48" s="2">
        <v>0.5319493839609919</v>
      </c>
      <c r="I48" s="2">
        <v>2.4768603552039963</v>
      </c>
      <c r="J48" s="2">
        <v>6.6183283655260112</v>
      </c>
      <c r="K48" s="2">
        <v>-5.6617333805704106E-2</v>
      </c>
      <c r="L48" s="2">
        <v>2.983206972468011</v>
      </c>
      <c r="M48" s="11">
        <v>-5.0593163918298103</v>
      </c>
      <c r="N48" s="2">
        <f t="shared" si="0"/>
        <v>3.2314434012669011</v>
      </c>
    </row>
    <row r="49" spans="1:14" x14ac:dyDescent="0.25">
      <c r="A49" s="13" t="s">
        <v>56</v>
      </c>
      <c r="B49" s="2">
        <v>1.6147082334130118</v>
      </c>
      <c r="C49" s="2">
        <v>0.21420743250000385</v>
      </c>
      <c r="D49" s="2">
        <v>-3.5377228323858105</v>
      </c>
      <c r="E49" s="2">
        <v>1.0669222168979928</v>
      </c>
      <c r="F49" s="2">
        <v>-0.30087094220110089</v>
      </c>
      <c r="G49" s="2">
        <v>-2.1634215343653977</v>
      </c>
      <c r="H49" s="2">
        <v>-2.1821127509303011</v>
      </c>
      <c r="I49" s="2">
        <v>-2.5723971946896</v>
      </c>
      <c r="J49" s="2">
        <v>4.7587824376469996</v>
      </c>
      <c r="K49" s="2">
        <v>3.2859479179770119</v>
      </c>
      <c r="L49" s="2">
        <v>-3.4295227524970073</v>
      </c>
      <c r="M49" s="11">
        <v>1.9448123620309872</v>
      </c>
      <c r="N49" s="2">
        <f t="shared" si="0"/>
        <v>-1.6925282293814519</v>
      </c>
    </row>
    <row r="50" spans="1:14" x14ac:dyDescent="0.25">
      <c r="A50" s="13" t="s">
        <v>57</v>
      </c>
      <c r="B50" s="2">
        <v>2.1725582189799866</v>
      </c>
      <c r="C50" s="2">
        <v>2.3532270808519939</v>
      </c>
      <c r="D50" s="2">
        <v>1.204596543074004</v>
      </c>
      <c r="E50" s="2">
        <v>4.0360176675980028</v>
      </c>
      <c r="F50" s="2">
        <v>4.8880705329289924</v>
      </c>
      <c r="G50" s="2">
        <v>-0.26527756537309699</v>
      </c>
      <c r="H50" s="2">
        <v>-1.7075625240672991</v>
      </c>
      <c r="I50" s="2">
        <v>0.47481230513099604</v>
      </c>
      <c r="J50" s="2">
        <v>-2.4485893750069039</v>
      </c>
      <c r="K50" s="2">
        <v>7.7534608106469989</v>
      </c>
      <c r="L50" s="2">
        <v>-1.3756420961919957</v>
      </c>
      <c r="M50" s="11">
        <v>1.8369132111800042</v>
      </c>
      <c r="N50" s="2">
        <f t="shared" si="0"/>
        <v>20.094674811305538</v>
      </c>
    </row>
    <row r="51" spans="1:14" x14ac:dyDescent="0.25">
      <c r="A51" s="13" t="s">
        <v>58</v>
      </c>
      <c r="B51" s="2">
        <v>2.1725582189799866</v>
      </c>
      <c r="C51" s="2">
        <v>2.3532270808519939</v>
      </c>
      <c r="D51" s="2">
        <v>1.204596543074004</v>
      </c>
      <c r="E51" s="2">
        <v>4.0360176675980028</v>
      </c>
      <c r="F51" s="2">
        <v>4.8880705329289924</v>
      </c>
      <c r="G51" s="2">
        <v>-0.26527756537309699</v>
      </c>
      <c r="H51" s="2">
        <v>-1.7075625240672991</v>
      </c>
      <c r="I51" s="2">
        <v>0.47481230513099604</v>
      </c>
      <c r="J51" s="2">
        <v>-2.4485893750069039</v>
      </c>
      <c r="K51" s="2">
        <v>7.7534608106469989</v>
      </c>
      <c r="L51" s="2">
        <v>-1.3756420961918963</v>
      </c>
      <c r="M51" s="11">
        <v>1.8369132111800042</v>
      </c>
      <c r="N51" s="2">
        <f t="shared" si="0"/>
        <v>20.094674811305651</v>
      </c>
    </row>
    <row r="52" spans="1:14" x14ac:dyDescent="0.25">
      <c r="A52" s="13" t="s">
        <v>59</v>
      </c>
      <c r="B52" s="2">
        <v>0.72591475293100416</v>
      </c>
      <c r="C52" s="2">
        <v>-0.25305088222420125</v>
      </c>
      <c r="D52" s="2">
        <v>1.5518084437140089</v>
      </c>
      <c r="E52" s="2">
        <v>2.6102092759429922</v>
      </c>
      <c r="F52" s="2">
        <v>0.32041150937001817</v>
      </c>
      <c r="G52" s="2">
        <v>-0.89614703313729649</v>
      </c>
      <c r="H52" s="2">
        <v>-0.18878025939520171</v>
      </c>
      <c r="I52" s="2">
        <v>1.2342685435559986</v>
      </c>
      <c r="J52" s="2">
        <v>-2.438029372135702</v>
      </c>
      <c r="K52" s="2">
        <v>3.8816334296079873</v>
      </c>
      <c r="L52" s="2">
        <v>-0.52308581680109967</v>
      </c>
      <c r="M52" s="11">
        <v>-0.12285580288460096</v>
      </c>
      <c r="N52" s="2">
        <f t="shared" si="0"/>
        <v>5.9042984092831574</v>
      </c>
    </row>
    <row r="53" spans="1:14" x14ac:dyDescent="0.25">
      <c r="A53" s="13" t="s">
        <v>60</v>
      </c>
      <c r="B53" s="2">
        <v>-1.138429159241312</v>
      </c>
      <c r="C53" s="2">
        <v>0.11110440714298875</v>
      </c>
      <c r="D53" s="2">
        <v>-0.13762179636670169</v>
      </c>
      <c r="E53" s="2">
        <v>4.3844332729340039</v>
      </c>
      <c r="F53" s="2">
        <v>1.4922653929110083</v>
      </c>
      <c r="G53" s="2">
        <v>-0.80356908866670551</v>
      </c>
      <c r="H53" s="2">
        <v>0.66018684440800257</v>
      </c>
      <c r="I53" s="2">
        <v>2.0705335541910017</v>
      </c>
      <c r="J53" s="2">
        <v>-2.5338415517890951</v>
      </c>
      <c r="K53" s="2">
        <v>6.6177659364450108</v>
      </c>
      <c r="L53" s="2">
        <v>-4.1331068558804418E-2</v>
      </c>
      <c r="M53" s="11">
        <v>-1.4798787354586977</v>
      </c>
      <c r="N53" s="2">
        <f t="shared" si="0"/>
        <v>9.2102347754928218</v>
      </c>
    </row>
    <row r="54" spans="1:14" x14ac:dyDescent="0.25">
      <c r="A54" s="13" t="s">
        <v>61</v>
      </c>
      <c r="B54" s="2">
        <v>6.5846152777919968</v>
      </c>
      <c r="C54" s="2">
        <v>-1.6930486036822003</v>
      </c>
      <c r="D54" s="2">
        <v>1.3090774690000018</v>
      </c>
      <c r="E54" s="2">
        <v>1.8090169355970147</v>
      </c>
      <c r="F54" s="2">
        <v>-2.0124842638638967</v>
      </c>
      <c r="G54" s="2">
        <v>-1.6571361660295025</v>
      </c>
      <c r="H54" s="2">
        <v>5.2789239246310018</v>
      </c>
      <c r="I54" s="2">
        <v>-4.3731510203073043</v>
      </c>
      <c r="J54" s="2">
        <v>-0.35953517137390634</v>
      </c>
      <c r="K54" s="2">
        <v>1.439251168840002</v>
      </c>
      <c r="L54" s="2">
        <v>3.5590043208109989</v>
      </c>
      <c r="M54" s="11">
        <v>6.2671051755229996</v>
      </c>
      <c r="N54" s="2">
        <f t="shared" si="0"/>
        <v>16.620992138787656</v>
      </c>
    </row>
    <row r="55" spans="1:14" x14ac:dyDescent="0.25">
      <c r="A55" s="13" t="s">
        <v>62</v>
      </c>
      <c r="B55" s="2">
        <v>0.88894601217599245</v>
      </c>
      <c r="C55" s="2">
        <v>-1.1177309195304019E-2</v>
      </c>
      <c r="D55" s="2">
        <v>4.9107945067659955</v>
      </c>
      <c r="E55" s="2">
        <v>-5.875578517645593</v>
      </c>
      <c r="F55" s="2">
        <v>-0.32755301089110844</v>
      </c>
      <c r="G55" s="2">
        <v>-5.1410227329986071</v>
      </c>
      <c r="H55" s="2">
        <v>-0.3793122342541011</v>
      </c>
      <c r="I55" s="2">
        <v>-1.3235032750296085</v>
      </c>
      <c r="J55" s="2">
        <v>-0.83009519937830589</v>
      </c>
      <c r="K55" s="2">
        <v>-7.6786237257514927</v>
      </c>
      <c r="L55" s="2">
        <v>-1.7171322327597949</v>
      </c>
      <c r="M55" s="11">
        <v>-0.73888654783729635</v>
      </c>
      <c r="N55" s="2">
        <f t="shared" si="0"/>
        <v>-17.306098685924113</v>
      </c>
    </row>
    <row r="56" spans="1:14" x14ac:dyDescent="0.25">
      <c r="A56" s="13" t="s">
        <v>63</v>
      </c>
      <c r="B56" s="2">
        <v>2.9879161637170029</v>
      </c>
      <c r="C56" s="2">
        <v>-0.56517263986249588</v>
      </c>
      <c r="D56" s="2">
        <v>5.3968984212859823</v>
      </c>
      <c r="E56" s="2">
        <v>2.7696452824619939</v>
      </c>
      <c r="F56" s="2">
        <v>-1.5244956585300002</v>
      </c>
      <c r="G56" s="2">
        <v>1.8062760522550008</v>
      </c>
      <c r="H56" s="2">
        <v>-6.6119179427101926</v>
      </c>
      <c r="I56" s="2">
        <v>4.0264987040069968</v>
      </c>
      <c r="J56" s="2">
        <v>-4.4515085878948071</v>
      </c>
      <c r="K56" s="2">
        <v>2.5062449268780114</v>
      </c>
      <c r="L56" s="2">
        <v>-4.6640376628514986</v>
      </c>
      <c r="M56" s="11">
        <v>0.45471556782499079</v>
      </c>
      <c r="N56" s="2">
        <f t="shared" si="0"/>
        <v>1.334406524008358</v>
      </c>
    </row>
    <row r="57" spans="1:14" x14ac:dyDescent="0.25">
      <c r="A57" s="13" t="s">
        <v>64</v>
      </c>
      <c r="B57" s="2">
        <v>0.19043679130399482</v>
      </c>
      <c r="C57" s="2">
        <v>-2.2448121790048958</v>
      </c>
      <c r="D57" s="2">
        <v>1.9766718468549982</v>
      </c>
      <c r="E57" s="2">
        <v>0.44185280013400074</v>
      </c>
      <c r="F57" s="2">
        <v>-2.7068914426237995</v>
      </c>
      <c r="G57" s="2">
        <v>6.1090671616740053</v>
      </c>
      <c r="H57" s="2">
        <v>-4.9145078532501998</v>
      </c>
      <c r="I57" s="2">
        <v>-3.9923051343069886</v>
      </c>
      <c r="J57" s="2">
        <v>1.9209585467180119</v>
      </c>
      <c r="K57" s="2">
        <v>-2.1261092801290005</v>
      </c>
      <c r="L57" s="2">
        <v>-1.7596168960213987</v>
      </c>
      <c r="M57" s="11">
        <v>2.1308420392469998</v>
      </c>
      <c r="N57" s="2">
        <f t="shared" si="0"/>
        <v>-5.3732720051735186</v>
      </c>
    </row>
    <row r="58" spans="1:14" x14ac:dyDescent="0.25">
      <c r="A58" s="13" t="s">
        <v>65</v>
      </c>
      <c r="B58" s="2">
        <v>0.52999248341700422</v>
      </c>
      <c r="C58" s="2">
        <v>-6.2756470816381977</v>
      </c>
      <c r="D58" s="2">
        <v>1.8678061940980086</v>
      </c>
      <c r="E58" s="2">
        <v>1.1126295210309962</v>
      </c>
      <c r="F58" s="2">
        <v>-1.7207934415555997</v>
      </c>
      <c r="G58" s="2">
        <v>13.012285261749994</v>
      </c>
      <c r="H58" s="2">
        <v>-10.248857654157888</v>
      </c>
      <c r="I58" s="2">
        <v>-3.0994605764471004</v>
      </c>
      <c r="J58" s="2">
        <v>8.6900724092169952</v>
      </c>
      <c r="K58" s="2">
        <v>-2.8868315272259935</v>
      </c>
      <c r="L58" s="2">
        <v>-4.3365210733928024</v>
      </c>
      <c r="M58" s="11">
        <v>2.6439458581710085</v>
      </c>
      <c r="N58" s="2">
        <f t="shared" si="0"/>
        <v>-2.839117994260306</v>
      </c>
    </row>
    <row r="59" spans="1:14" x14ac:dyDescent="0.25">
      <c r="A59" s="13" t="s">
        <v>66</v>
      </c>
      <c r="B59" s="2">
        <v>1.6266227454720052</v>
      </c>
      <c r="C59" s="2">
        <v>7.0690297308720034</v>
      </c>
      <c r="D59" s="2">
        <v>5.2683028041200117</v>
      </c>
      <c r="E59" s="2">
        <v>3.6743409740229964</v>
      </c>
      <c r="F59" s="2">
        <v>-6.6752157539622061</v>
      </c>
      <c r="G59" s="2">
        <v>0.8363906786990043</v>
      </c>
      <c r="H59" s="2">
        <v>2.7868908399109955</v>
      </c>
      <c r="I59" s="2">
        <v>-0.94315386733619277</v>
      </c>
      <c r="J59" s="2">
        <v>-5.396895791653904</v>
      </c>
      <c r="K59" s="2">
        <v>1.9955907869459963</v>
      </c>
      <c r="L59" s="2">
        <v>-0.68704945884650215</v>
      </c>
      <c r="M59" s="11">
        <v>1.5174777948230087</v>
      </c>
      <c r="N59" s="2">
        <f t="shared" si="0"/>
        <v>10.69047888989104</v>
      </c>
    </row>
    <row r="60" spans="1:14" x14ac:dyDescent="0.25">
      <c r="A60" s="13" t="s">
        <v>67</v>
      </c>
      <c r="B60" s="2">
        <v>-1.1620287838200056</v>
      </c>
      <c r="C60" s="2">
        <v>-1.5474101216198903</v>
      </c>
      <c r="D60" s="2">
        <v>0</v>
      </c>
      <c r="E60" s="2">
        <v>-2.7780152732804027</v>
      </c>
      <c r="F60" s="2">
        <v>-1.3583649484968987</v>
      </c>
      <c r="G60" s="2">
        <v>-1.0258234427415971</v>
      </c>
      <c r="H60" s="2">
        <v>-0.82204791604659988</v>
      </c>
      <c r="I60" s="2">
        <v>-7.6523666338192982</v>
      </c>
      <c r="J60" s="2">
        <v>-3.8147432653561992</v>
      </c>
      <c r="K60" s="2">
        <v>-3.8384927254305978</v>
      </c>
      <c r="L60" s="2">
        <v>2.3414963576179986</v>
      </c>
      <c r="M60" s="11">
        <v>1.6898933058989911</v>
      </c>
      <c r="N60" s="2">
        <f t="shared" si="0"/>
        <v>-18.571236337761093</v>
      </c>
    </row>
    <row r="61" spans="1:14" x14ac:dyDescent="0.25">
      <c r="A61" s="13" t="s">
        <v>68</v>
      </c>
      <c r="B61" s="2">
        <v>0.48617041061100963</v>
      </c>
      <c r="C61" s="2">
        <v>0.55456817057100238</v>
      </c>
      <c r="D61" s="2">
        <v>3.5856737922679969</v>
      </c>
      <c r="E61" s="2">
        <v>3.0031247436189972</v>
      </c>
      <c r="F61" s="2">
        <v>-0.79281337062219848</v>
      </c>
      <c r="G61" s="2">
        <v>10.028100690011016</v>
      </c>
      <c r="H61" s="2">
        <v>16.621538512404001</v>
      </c>
      <c r="I61" s="2">
        <v>9.2781876650036565E-3</v>
      </c>
      <c r="J61" s="2">
        <v>-3.7500142862324992</v>
      </c>
      <c r="K61" s="2">
        <v>-8.4295361898810057</v>
      </c>
      <c r="L61" s="2">
        <v>-5.8550059994672949</v>
      </c>
      <c r="M61" s="11">
        <v>-1.4055401812068027</v>
      </c>
      <c r="N61" s="2">
        <f t="shared" si="0"/>
        <v>12.287092543511775</v>
      </c>
    </row>
    <row r="62" spans="1:14" x14ac:dyDescent="0.25">
      <c r="A62" s="13" t="s">
        <v>69</v>
      </c>
      <c r="B62" s="2">
        <v>-8.2276274163092467E-2</v>
      </c>
      <c r="C62" s="2">
        <v>1.1087003830410112</v>
      </c>
      <c r="D62" s="2">
        <v>3.8722488643339972</v>
      </c>
      <c r="E62" s="2">
        <v>9.1350455355599962</v>
      </c>
      <c r="F62" s="2">
        <v>-0.12675327594079988</v>
      </c>
      <c r="G62" s="2">
        <v>10.23051313324801</v>
      </c>
      <c r="H62" s="2">
        <v>22.531113034986006</v>
      </c>
      <c r="I62" s="2">
        <v>-0.95491149296461231</v>
      </c>
      <c r="J62" s="2">
        <v>-7.3194297635360073</v>
      </c>
      <c r="K62" s="2">
        <v>-11.61955458420239</v>
      </c>
      <c r="L62" s="2">
        <v>-7.8299750203021006</v>
      </c>
      <c r="M62" s="11">
        <v>-2.9141428676988994</v>
      </c>
      <c r="N62" s="2">
        <f t="shared" si="0"/>
        <v>12.154242386147004</v>
      </c>
    </row>
    <row r="63" spans="1:14" x14ac:dyDescent="0.25">
      <c r="A63" s="13" t="s">
        <v>70</v>
      </c>
      <c r="B63" s="2">
        <v>0.98864813530398976</v>
      </c>
      <c r="C63" s="2">
        <v>4.8330593216007856E-2</v>
      </c>
      <c r="D63" s="2">
        <v>1.3738933130200053</v>
      </c>
      <c r="E63" s="2">
        <v>-2.0096616935155964</v>
      </c>
      <c r="F63" s="2">
        <v>-1.9607261843809027</v>
      </c>
      <c r="G63" s="2">
        <v>7.9027162899379988</v>
      </c>
      <c r="H63" s="2">
        <v>-2.6531631520918921</v>
      </c>
      <c r="I63" s="2">
        <v>5.69201721332999</v>
      </c>
      <c r="J63" s="2">
        <v>2.0750154367239872</v>
      </c>
      <c r="K63" s="2">
        <v>0.46760209843598943</v>
      </c>
      <c r="L63" s="2">
        <v>-0.34180552757899818</v>
      </c>
      <c r="M63" s="11">
        <v>3.2002534187719931</v>
      </c>
      <c r="N63" s="2">
        <f t="shared" si="0"/>
        <v>15.219915448041775</v>
      </c>
    </row>
    <row r="64" spans="1:14" x14ac:dyDescent="0.25">
      <c r="A64" s="13" t="s">
        <v>71</v>
      </c>
      <c r="B64" s="2">
        <v>1.2484327722289947</v>
      </c>
      <c r="C64" s="2">
        <v>-1.5957034134234931</v>
      </c>
      <c r="D64" s="2">
        <v>5.2095130237830034</v>
      </c>
      <c r="E64" s="2">
        <v>-12.263139410586405</v>
      </c>
      <c r="F64" s="2">
        <v>-3.0407533757102101</v>
      </c>
      <c r="G64" s="2">
        <v>12.138403960813008</v>
      </c>
      <c r="H64" s="2">
        <v>8.109917894085001</v>
      </c>
      <c r="I64" s="2">
        <v>4.9878960315012932E-2</v>
      </c>
      <c r="J64" s="2">
        <v>4.941363061241006</v>
      </c>
      <c r="K64" s="2">
        <v>-3.0572516452491101</v>
      </c>
      <c r="L64" s="2">
        <v>-4.0645921761886967</v>
      </c>
      <c r="M64" s="11">
        <v>6.2630327059991941E-2</v>
      </c>
      <c r="N64" s="2">
        <f t="shared" si="0"/>
        <v>5.6277549811659497</v>
      </c>
    </row>
    <row r="65" spans="1:14" x14ac:dyDescent="0.25">
      <c r="A65" s="13" t="s">
        <v>72</v>
      </c>
      <c r="B65" s="2">
        <v>4.5742427853679999</v>
      </c>
      <c r="C65" s="2">
        <v>5.3037199656909877</v>
      </c>
      <c r="D65" s="2">
        <v>-2.3842368475232973</v>
      </c>
      <c r="E65" s="2">
        <v>0.26759378284999968</v>
      </c>
      <c r="F65" s="2">
        <v>1.9471728992940029</v>
      </c>
      <c r="G65" s="2">
        <v>3.0438695994710088</v>
      </c>
      <c r="H65" s="2">
        <v>10.152157450798001</v>
      </c>
      <c r="I65" s="2">
        <v>3.6886062327299953</v>
      </c>
      <c r="J65" s="2">
        <v>11.964187123293996</v>
      </c>
      <c r="K65" s="2">
        <v>-2.4208281947704933</v>
      </c>
      <c r="L65" s="2">
        <v>1.3749141526790112</v>
      </c>
      <c r="M65" s="11">
        <v>0.70172182836098784</v>
      </c>
      <c r="N65" s="2">
        <f t="shared" si="0"/>
        <v>44.236121044892144</v>
      </c>
    </row>
    <row r="66" spans="1:14" x14ac:dyDescent="0.25">
      <c r="A66" s="13" t="s">
        <v>73</v>
      </c>
      <c r="B66" s="2">
        <v>0.19859111241700589</v>
      </c>
      <c r="C66" s="2">
        <v>4.2768738967849913</v>
      </c>
      <c r="D66" s="2">
        <v>2.9533055197920106</v>
      </c>
      <c r="E66" s="2">
        <v>-1.3683837315590921</v>
      </c>
      <c r="F66" s="2">
        <v>0.53885039983498473</v>
      </c>
      <c r="G66" s="2">
        <v>0.94253294522998488</v>
      </c>
      <c r="H66" s="2">
        <v>2.8083531555040082</v>
      </c>
      <c r="I66" s="2">
        <v>-0.94515663277870487</v>
      </c>
      <c r="J66" s="2">
        <v>-2.4727894341588978</v>
      </c>
      <c r="K66" s="2">
        <v>1.2454474072630006</v>
      </c>
      <c r="L66" s="2">
        <v>-0.73691864423709319</v>
      </c>
      <c r="M66" s="11">
        <v>1.4866331956260126</v>
      </c>
      <c r="N66" s="2">
        <f t="shared" si="0"/>
        <v>9.0727338721219013</v>
      </c>
    </row>
    <row r="67" spans="1:14" x14ac:dyDescent="0.25">
      <c r="A67" s="13" t="s">
        <v>74</v>
      </c>
      <c r="B67" s="2">
        <v>0.297846065255996</v>
      </c>
      <c r="C67" s="2">
        <v>3.9417662390870021</v>
      </c>
      <c r="D67" s="2">
        <v>1.5312051826029887</v>
      </c>
      <c r="E67" s="2">
        <v>-0.43957925665050368</v>
      </c>
      <c r="F67" s="2">
        <v>0.67318302379399597</v>
      </c>
      <c r="G67" s="2">
        <v>2.1583155447769968</v>
      </c>
      <c r="H67" s="2">
        <v>3.4221929806139855</v>
      </c>
      <c r="I67" s="2">
        <v>0.96760672724300889</v>
      </c>
      <c r="J67" s="2">
        <v>-2.6696705673101064</v>
      </c>
      <c r="K67" s="2">
        <v>1.7227406418069933</v>
      </c>
      <c r="L67" s="2">
        <v>-0.93478555217339476</v>
      </c>
      <c r="M67" s="11">
        <v>1.3686996640460052</v>
      </c>
      <c r="N67" s="2">
        <f t="shared" si="0"/>
        <v>12.523335342156898</v>
      </c>
    </row>
    <row r="68" spans="1:14" x14ac:dyDescent="0.25">
      <c r="A68" s="13" t="s">
        <v>75</v>
      </c>
      <c r="B68" s="2">
        <v>-0.77098524546440217</v>
      </c>
      <c r="C68" s="2">
        <v>5.7379036022600047</v>
      </c>
      <c r="D68" s="2">
        <v>7.4682546945219883</v>
      </c>
      <c r="E68" s="2">
        <v>-1.9173540036837977</v>
      </c>
      <c r="F68" s="2">
        <v>-7.1706879658592015E-2</v>
      </c>
      <c r="G68" s="2">
        <v>-3.0976331313363943</v>
      </c>
      <c r="H68" s="2">
        <v>1.780963945450992</v>
      </c>
      <c r="I68" s="2">
        <v>-4.4191735707278923</v>
      </c>
      <c r="J68" s="2">
        <v>-3.9663268031256962</v>
      </c>
      <c r="K68" s="2">
        <v>3.2372578096079963</v>
      </c>
      <c r="L68" s="2">
        <v>-2.4833553674086062</v>
      </c>
      <c r="M68" s="11">
        <v>2.3654575832219962</v>
      </c>
      <c r="N68" s="2">
        <f t="shared" si="0"/>
        <v>3.1084176276787616</v>
      </c>
    </row>
    <row r="69" spans="1:14" x14ac:dyDescent="0.25">
      <c r="A69" s="13" t="s">
        <v>76</v>
      </c>
      <c r="B69" s="2">
        <v>0.86299938064600212</v>
      </c>
      <c r="C69" s="2">
        <v>2.545819131387006</v>
      </c>
      <c r="D69" s="2">
        <v>0</v>
      </c>
      <c r="E69" s="2">
        <v>0</v>
      </c>
      <c r="F69" s="2">
        <v>-0.78809439665430148</v>
      </c>
      <c r="G69" s="2">
        <v>19.079338942839001</v>
      </c>
      <c r="H69" s="2">
        <v>1.8735316773129966</v>
      </c>
      <c r="I69" s="2">
        <v>1.1991464106440048</v>
      </c>
      <c r="J69" s="2">
        <v>2.1175175793640051</v>
      </c>
      <c r="K69" s="2">
        <v>-2.8196817613163887</v>
      </c>
      <c r="L69" s="2">
        <v>1.9277938305310158</v>
      </c>
      <c r="M69" s="11">
        <v>-1.5763806259439974</v>
      </c>
      <c r="N69" s="2">
        <f t="shared" si="0"/>
        <v>25.417684009200414</v>
      </c>
    </row>
    <row r="70" spans="1:14" x14ac:dyDescent="0.25">
      <c r="A70" s="13" t="s">
        <v>77</v>
      </c>
      <c r="B70" s="2">
        <v>4.4212139316569932</v>
      </c>
      <c r="C70" s="2">
        <v>1.0278474625379914</v>
      </c>
      <c r="D70" s="2">
        <v>-0.95975981289400636</v>
      </c>
      <c r="E70" s="2">
        <v>5.8215884124910104</v>
      </c>
      <c r="F70" s="2">
        <v>-0.99969623518370554</v>
      </c>
      <c r="G70" s="2">
        <v>-2.4779202014579909</v>
      </c>
      <c r="H70" s="2">
        <v>5.3993031801269353E-4</v>
      </c>
      <c r="I70" s="2">
        <v>-2.7088643765661971</v>
      </c>
      <c r="J70" s="2">
        <v>0.81515122898298387</v>
      </c>
      <c r="K70" s="2">
        <v>-0.92413432815729379</v>
      </c>
      <c r="L70" s="2">
        <v>1.271749186173011</v>
      </c>
      <c r="M70" s="11">
        <v>-1.6016723047497976</v>
      </c>
      <c r="N70" s="2">
        <f t="shared" ref="N70:N133" si="1">SUM(((M70+100)*((L70/100)+1)*((K70/100)+1)*((J70/100)+1)*((I70/100)+1)*((H70/100)+1)*((G70/100)+1)*((F70/100)+1)*((E70/100)+1)*((D70/100)+1)*((C70/100)+1)*((B70/100)+1)))-100</f>
        <v>3.3714500450943916</v>
      </c>
    </row>
    <row r="71" spans="1:14" x14ac:dyDescent="0.25">
      <c r="A71" s="13" t="s">
        <v>78</v>
      </c>
      <c r="B71" s="2">
        <v>1.0311375969650101</v>
      </c>
      <c r="C71" s="2">
        <v>5.2536242529839967</v>
      </c>
      <c r="D71" s="2">
        <v>0.30819052015500858</v>
      </c>
      <c r="E71" s="2">
        <v>-15.552018075919705</v>
      </c>
      <c r="F71" s="2">
        <v>6.4225408199710046</v>
      </c>
      <c r="G71" s="2">
        <v>-2.3431271720119042</v>
      </c>
      <c r="H71" s="2">
        <v>5.5465281088410023</v>
      </c>
      <c r="I71" s="2">
        <v>-4.535461745276109</v>
      </c>
      <c r="J71" s="2">
        <v>-1.7854436732150987</v>
      </c>
      <c r="K71" s="2">
        <v>-8.5646252666524987</v>
      </c>
      <c r="L71" s="2">
        <v>7.0394272627760017</v>
      </c>
      <c r="M71" s="11">
        <v>4.3549823251199911</v>
      </c>
      <c r="N71" s="2">
        <f t="shared" si="1"/>
        <v>-5.3790045825696637</v>
      </c>
    </row>
    <row r="72" spans="1:14" x14ac:dyDescent="0.25">
      <c r="A72" s="13" t="s">
        <v>79</v>
      </c>
      <c r="B72" s="2">
        <v>-8.3463711864197876E-2</v>
      </c>
      <c r="C72" s="2">
        <v>2.2431060678640051</v>
      </c>
      <c r="D72" s="2">
        <v>0</v>
      </c>
      <c r="E72" s="2">
        <v>0</v>
      </c>
      <c r="F72" s="2">
        <v>6.8052256437994174E-2</v>
      </c>
      <c r="G72" s="2">
        <v>-1.3357054551417065</v>
      </c>
      <c r="H72" s="2">
        <v>2.6149001144949864</v>
      </c>
      <c r="I72" s="2">
        <v>-0.16823204134780667</v>
      </c>
      <c r="J72" s="2">
        <v>0.90790259080499425</v>
      </c>
      <c r="K72" s="2">
        <v>-0.3076847992018088</v>
      </c>
      <c r="L72" s="2">
        <v>1.0768186970880009</v>
      </c>
      <c r="M72" s="11">
        <v>1.7032674787659943</v>
      </c>
      <c r="N72" s="2">
        <f t="shared" si="1"/>
        <v>6.8511958955083543</v>
      </c>
    </row>
    <row r="73" spans="1:14" x14ac:dyDescent="0.25">
      <c r="A73" s="13" t="s">
        <v>80</v>
      </c>
      <c r="B73" s="2">
        <v>2.293859555029016</v>
      </c>
      <c r="C73" s="2">
        <v>2.566103474905006</v>
      </c>
      <c r="D73" s="2">
        <v>5.6688175917279864</v>
      </c>
      <c r="E73" s="2">
        <v>2.7064631881640082</v>
      </c>
      <c r="F73" s="2">
        <v>-4.3443271224718956</v>
      </c>
      <c r="G73" s="2">
        <v>-1.6859395405861051</v>
      </c>
      <c r="H73" s="2">
        <v>-0.89591003679259984</v>
      </c>
      <c r="I73" s="2">
        <v>-3.9466995885620975</v>
      </c>
      <c r="J73" s="2">
        <v>2.1205712360220019</v>
      </c>
      <c r="K73" s="2">
        <v>-0.50531979484999567</v>
      </c>
      <c r="L73" s="2">
        <v>1.7681072260210158</v>
      </c>
      <c r="M73" s="11">
        <v>3.9077738178900034</v>
      </c>
      <c r="N73" s="2">
        <f t="shared" si="1"/>
        <v>9.5219357382560474</v>
      </c>
    </row>
    <row r="74" spans="1:14" x14ac:dyDescent="0.25">
      <c r="A74" s="13" t="s">
        <v>81</v>
      </c>
      <c r="B74" s="2">
        <v>3.0848994594879997</v>
      </c>
      <c r="C74" s="2">
        <v>2.616177800903003</v>
      </c>
      <c r="D74" s="2">
        <v>5.7774741127919924</v>
      </c>
      <c r="E74" s="2">
        <v>2.8639340530749848</v>
      </c>
      <c r="F74" s="2">
        <v>-4.5974251299045932</v>
      </c>
      <c r="G74" s="2">
        <v>-2.8260407219993056</v>
      </c>
      <c r="H74" s="2">
        <v>-1.4655895194598969</v>
      </c>
      <c r="I74" s="2">
        <v>-4.765441444734293</v>
      </c>
      <c r="J74" s="2">
        <v>0.8063206986189897</v>
      </c>
      <c r="K74" s="2">
        <v>-0.49158353381800168</v>
      </c>
      <c r="L74" s="2">
        <v>0.93863663563399768</v>
      </c>
      <c r="M74" s="11">
        <v>5.9908354072770038</v>
      </c>
      <c r="N74" s="2">
        <f t="shared" si="1"/>
        <v>7.4565830875926764</v>
      </c>
    </row>
    <row r="75" spans="1:14" x14ac:dyDescent="0.25">
      <c r="A75" s="13" t="s">
        <v>82</v>
      </c>
      <c r="B75" s="2">
        <v>-0.25961725656640056</v>
      </c>
      <c r="C75" s="2">
        <v>2.3990434046610005</v>
      </c>
      <c r="D75" s="2">
        <v>5.3055444601390036</v>
      </c>
      <c r="E75" s="2">
        <v>2.1776288473299985</v>
      </c>
      <c r="F75" s="2">
        <v>-3.4886390621587111</v>
      </c>
      <c r="G75" s="2">
        <v>2.1242957771909943</v>
      </c>
      <c r="H75" s="2">
        <v>0.91567950244699148</v>
      </c>
      <c r="I75" s="2">
        <v>-1.4045242997196965</v>
      </c>
      <c r="J75" s="2">
        <v>6.0621866648969984</v>
      </c>
      <c r="K75" s="2">
        <v>-0.54447520777959824</v>
      </c>
      <c r="L75" s="2">
        <v>4.1337826994709985</v>
      </c>
      <c r="M75" s="11">
        <v>-1.8508946387379979</v>
      </c>
      <c r="N75" s="2">
        <f t="shared" si="1"/>
        <v>16.188894094592584</v>
      </c>
    </row>
    <row r="76" spans="1:14" x14ac:dyDescent="0.25">
      <c r="A76" s="13" t="s">
        <v>83</v>
      </c>
      <c r="B76" s="2">
        <v>1.3784311330250034</v>
      </c>
      <c r="C76" s="2">
        <v>2.12529324894399</v>
      </c>
      <c r="D76" s="2">
        <v>1.1272304720290123</v>
      </c>
      <c r="E76" s="2">
        <v>-0.21362457350400632</v>
      </c>
      <c r="F76" s="2">
        <v>-1.626080494119492</v>
      </c>
      <c r="G76" s="2">
        <v>-1.2947257273554982</v>
      </c>
      <c r="H76" s="2">
        <v>0.99233806429499793</v>
      </c>
      <c r="I76" s="2">
        <v>-0.42203241690239679</v>
      </c>
      <c r="J76" s="2">
        <v>0.86744557287499902</v>
      </c>
      <c r="K76" s="2">
        <v>1.1710186272060099</v>
      </c>
      <c r="L76" s="2">
        <v>-0.58854929832679659</v>
      </c>
      <c r="M76" s="11">
        <v>0.28705611297499445</v>
      </c>
      <c r="N76" s="2">
        <f t="shared" si="1"/>
        <v>3.7955425501147317</v>
      </c>
    </row>
    <row r="77" spans="1:14" x14ac:dyDescent="0.25">
      <c r="A77" s="13" t="s">
        <v>84</v>
      </c>
      <c r="B77" s="2">
        <v>1.7325893975260129</v>
      </c>
      <c r="C77" s="2">
        <v>2.8213261023130087</v>
      </c>
      <c r="D77" s="2">
        <v>2.9797165705300017</v>
      </c>
      <c r="E77" s="2">
        <v>-1.7331946095933972</v>
      </c>
      <c r="F77" s="2">
        <v>-4.1132001254726021</v>
      </c>
      <c r="G77" s="2">
        <v>-1.8008284397578933</v>
      </c>
      <c r="H77" s="2">
        <v>1.5188231077789993</v>
      </c>
      <c r="I77" s="2">
        <v>-2.169219062340801</v>
      </c>
      <c r="J77" s="2">
        <v>2.6635584850260017</v>
      </c>
      <c r="K77" s="2">
        <v>-9.8037946635997741E-2</v>
      </c>
      <c r="L77" s="2">
        <v>-3.2559427845436915</v>
      </c>
      <c r="M77" s="11">
        <v>-0.12540618323789943</v>
      </c>
      <c r="N77" s="2">
        <f t="shared" si="1"/>
        <v>-1.901983392233987</v>
      </c>
    </row>
    <row r="78" spans="1:14" x14ac:dyDescent="0.25">
      <c r="A78" s="13" t="s">
        <v>85</v>
      </c>
      <c r="B78" s="2">
        <v>1.8731116376060015</v>
      </c>
      <c r="C78" s="2">
        <v>2.4357093048620158</v>
      </c>
      <c r="D78" s="2">
        <v>-1.0912287572391079</v>
      </c>
      <c r="E78" s="2">
        <v>0.43696283319501106</v>
      </c>
      <c r="F78" s="2">
        <v>-4.8032984176998639E-2</v>
      </c>
      <c r="G78" s="2">
        <v>0.37289168715699361</v>
      </c>
      <c r="H78" s="2">
        <v>1.5336202733609952</v>
      </c>
      <c r="I78" s="2">
        <v>-0.55570012255910228</v>
      </c>
      <c r="J78" s="2">
        <v>-0.17040261125630707</v>
      </c>
      <c r="K78" s="2">
        <v>0.52775490289700144</v>
      </c>
      <c r="L78" s="2">
        <v>2.105190837696</v>
      </c>
      <c r="M78" s="11">
        <v>-2.7008708927951375E-3</v>
      </c>
      <c r="N78" s="2">
        <f t="shared" si="1"/>
        <v>7.6014864020350785</v>
      </c>
    </row>
    <row r="79" spans="1:14" x14ac:dyDescent="0.25">
      <c r="A79" s="13" t="s">
        <v>86</v>
      </c>
      <c r="B79" s="2">
        <v>-0.19893182338790893</v>
      </c>
      <c r="C79" s="2">
        <v>-1.4905939174707896</v>
      </c>
      <c r="D79" s="2">
        <v>0.39792565719400841</v>
      </c>
      <c r="E79" s="2">
        <v>2.8633866305129914</v>
      </c>
      <c r="F79" s="2">
        <v>-1.7681529443545969</v>
      </c>
      <c r="G79" s="2">
        <v>-0.26804803077129691</v>
      </c>
      <c r="H79" s="2">
        <v>0.37754573619699272</v>
      </c>
      <c r="I79" s="2">
        <v>2.7687107873219929</v>
      </c>
      <c r="J79" s="2">
        <v>-1.4340009172777997</v>
      </c>
      <c r="K79" s="2">
        <v>3.4207551096750137</v>
      </c>
      <c r="L79" s="2">
        <v>-0.41173523488200203</v>
      </c>
      <c r="M79" s="11">
        <v>2.0505089921460069</v>
      </c>
      <c r="N79" s="2">
        <f t="shared" si="1"/>
        <v>6.3018279556867611</v>
      </c>
    </row>
    <row r="80" spans="1:14" x14ac:dyDescent="0.25">
      <c r="A80" s="13" t="s">
        <v>87</v>
      </c>
      <c r="B80" s="2">
        <v>1.5002160262439901</v>
      </c>
      <c r="C80" s="2">
        <v>4.5177549398260055</v>
      </c>
      <c r="D80" s="2">
        <v>0.23109168172898364</v>
      </c>
      <c r="E80" s="2">
        <v>1.1326643502560074</v>
      </c>
      <c r="F80" s="2">
        <v>7.2682129605490076</v>
      </c>
      <c r="G80" s="2">
        <v>-5.8814035819653014</v>
      </c>
      <c r="H80" s="2">
        <v>-1.9764439786628003</v>
      </c>
      <c r="I80" s="2">
        <v>1.6820417361080047</v>
      </c>
      <c r="J80" s="2">
        <v>0.56001936544799946</v>
      </c>
      <c r="K80" s="2">
        <v>4.0132501595830092</v>
      </c>
      <c r="L80" s="2">
        <v>1.6316783047710004</v>
      </c>
      <c r="M80" s="11">
        <v>0.17170808229201384</v>
      </c>
      <c r="N80" s="2">
        <f t="shared" si="1"/>
        <v>15.228614426209347</v>
      </c>
    </row>
    <row r="81" spans="1:14" x14ac:dyDescent="0.25">
      <c r="A81" s="13" t="s">
        <v>88</v>
      </c>
      <c r="B81" s="2">
        <v>0.57016380805801248</v>
      </c>
      <c r="C81" s="2">
        <v>1.5536537984600045</v>
      </c>
      <c r="D81" s="2">
        <v>1.2598162707819966</v>
      </c>
      <c r="E81" s="2">
        <v>-3.8670046098605013</v>
      </c>
      <c r="F81" s="2">
        <v>-8.4653319607687934</v>
      </c>
      <c r="G81" s="2">
        <v>2.2586077983409893</v>
      </c>
      <c r="H81" s="2">
        <v>2.5412975167510012</v>
      </c>
      <c r="I81" s="2">
        <v>0.48496786559898908</v>
      </c>
      <c r="J81" s="2">
        <v>-0.22157763354729809</v>
      </c>
      <c r="K81" s="2">
        <v>2.2493193084399934</v>
      </c>
      <c r="L81" s="2">
        <v>2.7829796568690028</v>
      </c>
      <c r="M81" s="11">
        <v>-0.84138119544590495</v>
      </c>
      <c r="N81" s="2">
        <f t="shared" si="1"/>
        <v>-0.29694986003501356</v>
      </c>
    </row>
    <row r="82" spans="1:14" x14ac:dyDescent="0.25">
      <c r="A82" s="13" t="s">
        <v>89</v>
      </c>
      <c r="B82" s="2">
        <v>0.53761966680099249</v>
      </c>
      <c r="C82" s="2">
        <v>-0.17179781403669381</v>
      </c>
      <c r="D82" s="2">
        <v>3.8480509426990039</v>
      </c>
      <c r="E82" s="2">
        <v>3.3976879711640038</v>
      </c>
      <c r="F82" s="2">
        <v>1.5346015448540129</v>
      </c>
      <c r="G82" s="2">
        <v>3.2330331902459903</v>
      </c>
      <c r="H82" s="2">
        <v>-3.5045942954000964</v>
      </c>
      <c r="I82" s="2">
        <v>0.95805515107099382</v>
      </c>
      <c r="J82" s="2">
        <v>-0.57067682304800371</v>
      </c>
      <c r="K82" s="2">
        <v>2.1334481178179914</v>
      </c>
      <c r="L82" s="2">
        <v>-1.9593586082213932</v>
      </c>
      <c r="M82" s="11">
        <v>2.0440881862120079</v>
      </c>
      <c r="N82" s="2">
        <f t="shared" si="1"/>
        <v>11.801560653320109</v>
      </c>
    </row>
    <row r="83" spans="1:14" x14ac:dyDescent="0.25">
      <c r="A83" s="13" t="s">
        <v>90</v>
      </c>
      <c r="B83" s="2">
        <v>2.3005047166420098</v>
      </c>
      <c r="C83" s="2">
        <v>-0.82580950764830163</v>
      </c>
      <c r="D83" s="2">
        <v>6.7179793944450097</v>
      </c>
      <c r="E83" s="2">
        <v>0.13660707632701019</v>
      </c>
      <c r="F83" s="2">
        <v>2.1247082515130131</v>
      </c>
      <c r="G83" s="2">
        <v>0.94807491953399392</v>
      </c>
      <c r="H83" s="2">
        <v>-1.8016143969691001</v>
      </c>
      <c r="I83" s="2">
        <v>1.1878211532079916</v>
      </c>
      <c r="J83" s="2">
        <v>0.41708548152099922</v>
      </c>
      <c r="K83" s="2">
        <v>1.0408510319160058</v>
      </c>
      <c r="L83" s="2">
        <v>-0.79880196778130141</v>
      </c>
      <c r="M83" s="11">
        <v>-1.8780948536855959</v>
      </c>
      <c r="N83" s="2">
        <f t="shared" si="1"/>
        <v>9.6871786473877251</v>
      </c>
    </row>
    <row r="84" spans="1:14" x14ac:dyDescent="0.25">
      <c r="A84" s="13" t="s">
        <v>91</v>
      </c>
      <c r="B84" s="2">
        <v>8.9706142787008503E-2</v>
      </c>
      <c r="C84" s="2">
        <v>-2.2691073018488055</v>
      </c>
      <c r="D84" s="2">
        <v>4.1822408432319946</v>
      </c>
      <c r="E84" s="2">
        <v>8.1417875649260054</v>
      </c>
      <c r="F84" s="2">
        <v>2.742161515863998</v>
      </c>
      <c r="G84" s="2">
        <v>9.3107777551719977</v>
      </c>
      <c r="H84" s="2">
        <v>-5.3404885863878064</v>
      </c>
      <c r="I84" s="2">
        <v>1.8606937080499932</v>
      </c>
      <c r="J84" s="2">
        <v>2.6056337540770045</v>
      </c>
      <c r="K84" s="2">
        <v>-0.49150230649949833</v>
      </c>
      <c r="L84" s="2">
        <v>-5.0625501016591983</v>
      </c>
      <c r="M84" s="11">
        <v>3.8935840400390163</v>
      </c>
      <c r="N84" s="2">
        <f t="shared" si="1"/>
        <v>20.184581752841609</v>
      </c>
    </row>
    <row r="85" spans="1:14" x14ac:dyDescent="0.25">
      <c r="A85" s="13" t="s">
        <v>92</v>
      </c>
      <c r="B85" s="2">
        <v>-0.58297305421788792</v>
      </c>
      <c r="C85" s="2">
        <v>1.9257749890299891</v>
      </c>
      <c r="D85" s="2">
        <v>1.2514140159759961</v>
      </c>
      <c r="E85" s="2">
        <v>2.7776128707649832</v>
      </c>
      <c r="F85" s="2">
        <v>0.11289341527000829</v>
      </c>
      <c r="G85" s="2">
        <v>0.43296904356400034</v>
      </c>
      <c r="H85" s="2">
        <v>-3.411619125820792</v>
      </c>
      <c r="I85" s="2">
        <v>2.8026512299561546E-4</v>
      </c>
      <c r="J85" s="2">
        <v>-4.158609795591488</v>
      </c>
      <c r="K85" s="2">
        <v>5.5491527462889962</v>
      </c>
      <c r="L85" s="2">
        <v>-0.32629095837209832</v>
      </c>
      <c r="M85" s="11">
        <v>4.0166276528590004</v>
      </c>
      <c r="N85" s="2">
        <f t="shared" si="1"/>
        <v>7.4058855971895099</v>
      </c>
    </row>
    <row r="86" spans="1:14" x14ac:dyDescent="0.25">
      <c r="A86" s="13" t="s">
        <v>93</v>
      </c>
      <c r="B86" s="2">
        <v>1.7807456758820024</v>
      </c>
      <c r="C86" s="2">
        <v>2.304383089118005</v>
      </c>
      <c r="D86" s="2">
        <v>3.4615352951649925</v>
      </c>
      <c r="E86" s="2">
        <v>-7.3700653953406032</v>
      </c>
      <c r="F86" s="2">
        <v>6.459156611828007</v>
      </c>
      <c r="G86" s="2">
        <v>-1.5413040234747939</v>
      </c>
      <c r="H86" s="2">
        <v>0.37432346707899455</v>
      </c>
      <c r="I86" s="2">
        <v>2.806463785304004</v>
      </c>
      <c r="J86" s="2">
        <v>-0.71335641909000458</v>
      </c>
      <c r="K86" s="2">
        <v>-0.98154058375250486</v>
      </c>
      <c r="L86" s="2">
        <v>0.75695727431099158</v>
      </c>
      <c r="M86" s="11">
        <v>-1.3972697235481064</v>
      </c>
      <c r="N86" s="2">
        <f t="shared" si="1"/>
        <v>5.4244338267252488</v>
      </c>
    </row>
    <row r="87" spans="1:14" x14ac:dyDescent="0.25">
      <c r="A87" s="13" t="s">
        <v>94</v>
      </c>
      <c r="B87" s="2">
        <v>-0.39640369802100395</v>
      </c>
      <c r="C87" s="2">
        <v>2.7882330579970045</v>
      </c>
      <c r="D87" s="2">
        <v>0.63053215479500579</v>
      </c>
      <c r="E87" s="2">
        <v>-7.9084542626466003</v>
      </c>
      <c r="F87" s="2">
        <v>9.1727185834679972</v>
      </c>
      <c r="G87" s="2">
        <v>-4.1298832091439976</v>
      </c>
      <c r="H87" s="2">
        <v>2.4268490544640002</v>
      </c>
      <c r="I87" s="2">
        <v>4.4349757843479978</v>
      </c>
      <c r="J87" s="2">
        <v>1.2520402620969975</v>
      </c>
      <c r="K87" s="2">
        <v>-3.5098581045958923</v>
      </c>
      <c r="L87" s="2">
        <v>-0.39496442462150583</v>
      </c>
      <c r="M87" s="11">
        <v>0.30902966325199088</v>
      </c>
      <c r="N87" s="2">
        <f t="shared" si="1"/>
        <v>3.6891152974028785</v>
      </c>
    </row>
    <row r="88" spans="1:14" x14ac:dyDescent="0.25">
      <c r="A88" s="13" t="s">
        <v>95</v>
      </c>
      <c r="B88" s="2">
        <v>5.4737995528929986</v>
      </c>
      <c r="C88" s="2">
        <v>-1.7700912282418955</v>
      </c>
      <c r="D88" s="2">
        <v>-0.62946388053080682</v>
      </c>
      <c r="E88" s="2">
        <v>-7.1408087544230057</v>
      </c>
      <c r="F88" s="2">
        <v>9.2800450150008373E-2</v>
      </c>
      <c r="G88" s="2">
        <v>-0.36054411665909925</v>
      </c>
      <c r="H88" s="2">
        <v>-5.6416730362734029</v>
      </c>
      <c r="I88" s="2">
        <v>1.0856971063170135</v>
      </c>
      <c r="J88" s="2">
        <v>-3.5425051949757034</v>
      </c>
      <c r="K88" s="2">
        <v>5.1031965701619981</v>
      </c>
      <c r="L88" s="2">
        <v>-0.65513723852910744</v>
      </c>
      <c r="M88" s="11">
        <v>-2.0134342306189978</v>
      </c>
      <c r="N88" s="2">
        <f t="shared" si="1"/>
        <v>-10.24909313166107</v>
      </c>
    </row>
    <row r="89" spans="1:14" x14ac:dyDescent="0.25">
      <c r="A89" s="13" t="s">
        <v>96</v>
      </c>
      <c r="B89" s="2">
        <v>4.2002267245379983</v>
      </c>
      <c r="C89" s="2">
        <v>5.6471706054809943</v>
      </c>
      <c r="D89" s="2">
        <v>9.1359507270329914</v>
      </c>
      <c r="E89" s="2">
        <v>-7.0178022367706916</v>
      </c>
      <c r="F89" s="2">
        <v>-0.11616878281279241</v>
      </c>
      <c r="G89" s="2">
        <v>2.8075315513879957</v>
      </c>
      <c r="H89" s="2">
        <v>0.6329137919570087</v>
      </c>
      <c r="I89" s="2">
        <v>-0.84769219416369879</v>
      </c>
      <c r="J89" s="2">
        <v>-4.0921240864698945</v>
      </c>
      <c r="K89" s="2">
        <v>-1.1079474852910067</v>
      </c>
      <c r="L89" s="2">
        <v>-1.8761034709507953</v>
      </c>
      <c r="M89" s="11">
        <v>-6.3302754238136032</v>
      </c>
      <c r="N89" s="2">
        <f t="shared" si="1"/>
        <v>-0.21922592103220495</v>
      </c>
    </row>
    <row r="90" spans="1:14" x14ac:dyDescent="0.25">
      <c r="A90" s="13" t="s">
        <v>97</v>
      </c>
      <c r="B90" s="2">
        <v>0.53834874682398492</v>
      </c>
      <c r="C90" s="2">
        <v>1.6085355344320078</v>
      </c>
      <c r="D90" s="2">
        <v>8.1776124344069956</v>
      </c>
      <c r="E90" s="2">
        <v>-6.7438978738007904</v>
      </c>
      <c r="F90" s="2">
        <v>14.933755028110014</v>
      </c>
      <c r="G90" s="2">
        <v>-1.5440657461184912</v>
      </c>
      <c r="H90" s="2">
        <v>0.89600132413198708</v>
      </c>
      <c r="I90" s="2">
        <v>4.8468780733059873</v>
      </c>
      <c r="J90" s="2">
        <v>0.8884629267529931</v>
      </c>
      <c r="K90" s="2">
        <v>0.17001385948401548</v>
      </c>
      <c r="L90" s="2">
        <v>7.1755159296740061</v>
      </c>
      <c r="M90" s="11">
        <v>0.30510115457600762</v>
      </c>
      <c r="N90" s="2">
        <f t="shared" si="1"/>
        <v>34.027335908260881</v>
      </c>
    </row>
    <row r="91" spans="1:14" s="3" customFormat="1" x14ac:dyDescent="0.25">
      <c r="A91" s="12" t="s">
        <v>98</v>
      </c>
      <c r="B91" s="4">
        <v>3.3733753723419966</v>
      </c>
      <c r="C91" s="4">
        <v>1.1981596751849963</v>
      </c>
      <c r="D91" s="4">
        <v>1.6683756732180086</v>
      </c>
      <c r="E91" s="4">
        <v>0.41044022899399124</v>
      </c>
      <c r="F91" s="4">
        <v>0.32216057135801179</v>
      </c>
      <c r="G91" s="4">
        <v>1.230258584319003</v>
      </c>
      <c r="H91" s="4">
        <v>1.1679621873480102</v>
      </c>
      <c r="I91" s="4">
        <v>-0.13611746824409465</v>
      </c>
      <c r="J91" s="4">
        <v>-0.70585515853369429</v>
      </c>
      <c r="K91" s="4">
        <v>0.29527713438099568</v>
      </c>
      <c r="L91" s="4">
        <v>0.329309039354996</v>
      </c>
      <c r="M91" s="10">
        <v>1.821067071679991</v>
      </c>
      <c r="N91" s="4">
        <f t="shared" si="1"/>
        <v>11.474190639133951</v>
      </c>
    </row>
    <row r="92" spans="1:14" x14ac:dyDescent="0.25">
      <c r="A92" s="13" t="s">
        <v>99</v>
      </c>
      <c r="B92" s="2">
        <v>3.3733753723419966</v>
      </c>
      <c r="C92" s="2">
        <v>1.1981596751849963</v>
      </c>
      <c r="D92" s="2">
        <v>1.6683756732180086</v>
      </c>
      <c r="E92" s="2">
        <v>0.41044022899399124</v>
      </c>
      <c r="F92" s="2">
        <v>0.32216057135801179</v>
      </c>
      <c r="G92" s="2">
        <v>1.230258584319003</v>
      </c>
      <c r="H92" s="2">
        <v>1.1679621873480102</v>
      </c>
      <c r="I92" s="2">
        <v>-0.13611746824409465</v>
      </c>
      <c r="J92" s="2">
        <v>-0.70585515853369429</v>
      </c>
      <c r="K92" s="2">
        <v>0.29527713438099568</v>
      </c>
      <c r="L92" s="2">
        <v>0.329309039354996</v>
      </c>
      <c r="M92" s="11">
        <v>1.821067071679991</v>
      </c>
      <c r="N92" s="2">
        <f t="shared" si="1"/>
        <v>11.474190639133951</v>
      </c>
    </row>
    <row r="93" spans="1:14" x14ac:dyDescent="0.25">
      <c r="A93" s="13" t="s">
        <v>100</v>
      </c>
      <c r="B93" s="2">
        <v>2.3684907538829947</v>
      </c>
      <c r="C93" s="2">
        <v>1.6009366552220001</v>
      </c>
      <c r="D93" s="2">
        <v>2.2186509982270053</v>
      </c>
      <c r="E93" s="2">
        <v>2.6519871477000123</v>
      </c>
      <c r="F93" s="2">
        <v>4.9221876200850119</v>
      </c>
      <c r="G93" s="2">
        <v>-2.9842794901924208E-13</v>
      </c>
      <c r="H93" s="2">
        <v>-0.13163759227390415</v>
      </c>
      <c r="I93" s="2">
        <v>1.6918788106810041</v>
      </c>
      <c r="J93" s="2">
        <v>-3.8775000821785994</v>
      </c>
      <c r="K93" s="2">
        <v>1.572918240872994</v>
      </c>
      <c r="L93" s="2">
        <v>0</v>
      </c>
      <c r="M93" s="11">
        <v>0</v>
      </c>
      <c r="N93" s="2">
        <f t="shared" si="1"/>
        <v>13.539255572603508</v>
      </c>
    </row>
    <row r="94" spans="1:14" x14ac:dyDescent="0.25">
      <c r="A94" s="13" t="s">
        <v>101</v>
      </c>
      <c r="B94" s="2">
        <v>5.3454262947410029</v>
      </c>
      <c r="C94" s="2">
        <v>0.13492164118500227</v>
      </c>
      <c r="D94" s="2">
        <v>2.0723286064260122</v>
      </c>
      <c r="E94" s="2">
        <v>-1.921089536786198</v>
      </c>
      <c r="F94" s="2">
        <v>-3.3252829372452055</v>
      </c>
      <c r="G94" s="2">
        <v>1.5245556464869878</v>
      </c>
      <c r="H94" s="2">
        <v>0.99580336337798769</v>
      </c>
      <c r="I94" s="2">
        <v>1.9170798821759973</v>
      </c>
      <c r="J94" s="2">
        <v>-1.8487895230292111</v>
      </c>
      <c r="K94" s="2">
        <v>0.33454484576999732</v>
      </c>
      <c r="L94" s="2">
        <v>-0.24537972593230961</v>
      </c>
      <c r="M94" s="11">
        <v>4.4483346685709932</v>
      </c>
      <c r="N94" s="2">
        <f t="shared" si="1"/>
        <v>9.4712038698401813</v>
      </c>
    </row>
    <row r="95" spans="1:14" x14ac:dyDescent="0.25">
      <c r="A95" s="13" t="s">
        <v>102</v>
      </c>
      <c r="B95" s="2">
        <v>3.8740291254290042</v>
      </c>
      <c r="C95" s="2">
        <v>0</v>
      </c>
      <c r="D95" s="2">
        <v>1.1507383632769859</v>
      </c>
      <c r="E95" s="2">
        <v>-0.27773193230579807</v>
      </c>
      <c r="F95" s="2">
        <v>0.12107069580500252</v>
      </c>
      <c r="G95" s="2">
        <v>0</v>
      </c>
      <c r="H95" s="2">
        <v>0</v>
      </c>
      <c r="I95" s="2">
        <v>0</v>
      </c>
      <c r="J95" s="2">
        <v>8.7598227967450129</v>
      </c>
      <c r="K95" s="2">
        <v>0</v>
      </c>
      <c r="L95" s="2">
        <v>0</v>
      </c>
      <c r="M95" s="11">
        <v>0.79298541347098706</v>
      </c>
      <c r="N95" s="2">
        <f t="shared" si="1"/>
        <v>14.99857739510108</v>
      </c>
    </row>
    <row r="96" spans="1:14" x14ac:dyDescent="0.25">
      <c r="A96" s="13" t="s">
        <v>103</v>
      </c>
      <c r="B96" s="2">
        <v>2.667053802948999</v>
      </c>
      <c r="C96" s="2">
        <v>6.0959109861209839</v>
      </c>
      <c r="D96" s="2">
        <v>-0.2876384263699947</v>
      </c>
      <c r="E96" s="2">
        <v>7.7754349929890054</v>
      </c>
      <c r="F96" s="2">
        <v>1.2996485614870039</v>
      </c>
      <c r="G96" s="2">
        <v>2.6759304977550045</v>
      </c>
      <c r="H96" s="2">
        <v>6.4947227031109946</v>
      </c>
      <c r="I96" s="2">
        <v>-10.758670672562303</v>
      </c>
      <c r="J96" s="2">
        <v>3.0764593323769844</v>
      </c>
      <c r="K96" s="2">
        <v>0.43280853228499439</v>
      </c>
      <c r="L96" s="2">
        <v>-1.2959154007508999</v>
      </c>
      <c r="M96" s="11">
        <v>2.1444642442129975</v>
      </c>
      <c r="N96" s="2">
        <f t="shared" si="1"/>
        <v>20.768673409717252</v>
      </c>
    </row>
    <row r="97" spans="1:14" x14ac:dyDescent="0.25">
      <c r="A97" s="13" t="s">
        <v>104</v>
      </c>
      <c r="B97" s="2">
        <v>0</v>
      </c>
      <c r="C97" s="2">
        <v>0</v>
      </c>
      <c r="D97" s="2">
        <v>0</v>
      </c>
      <c r="E97" s="2">
        <v>-6.7561399399411926</v>
      </c>
      <c r="F97" s="2">
        <v>-9.7119548552565931</v>
      </c>
      <c r="G97" s="2">
        <v>10.756634324829008</v>
      </c>
      <c r="H97" s="2">
        <v>5.7371263440560085</v>
      </c>
      <c r="I97" s="2">
        <v>-11.988826320660692</v>
      </c>
      <c r="J97" s="2">
        <v>7.4569931823539974</v>
      </c>
      <c r="K97" s="2">
        <v>-9.1439703583930054</v>
      </c>
      <c r="L97" s="2">
        <v>10.064241629820998</v>
      </c>
      <c r="M97" s="11">
        <v>0</v>
      </c>
      <c r="N97" s="2">
        <f t="shared" si="1"/>
        <v>-6.7561399399416757</v>
      </c>
    </row>
    <row r="98" spans="1:14" x14ac:dyDescent="0.25">
      <c r="A98" s="13" t="s">
        <v>105</v>
      </c>
      <c r="B98" s="2">
        <v>0</v>
      </c>
      <c r="C98" s="2">
        <v>5.1809560198160085</v>
      </c>
      <c r="D98" s="2">
        <v>7.3814588852002316E-2</v>
      </c>
      <c r="E98" s="2">
        <v>0.29538682288800544</v>
      </c>
      <c r="F98" s="2">
        <v>2.4915517322710059</v>
      </c>
      <c r="G98" s="2">
        <v>1.4114031192929986</v>
      </c>
      <c r="H98" s="2">
        <v>3.3602697034460078</v>
      </c>
      <c r="I98" s="2">
        <v>-0.23094001712969714</v>
      </c>
      <c r="J98" s="2">
        <v>-3.2006715266943928</v>
      </c>
      <c r="K98" s="2">
        <v>1.9659487886130051</v>
      </c>
      <c r="L98" s="2">
        <v>-0.10173010608130539</v>
      </c>
      <c r="M98" s="11">
        <v>3.2870280939619931</v>
      </c>
      <c r="N98" s="2">
        <f t="shared" si="1"/>
        <v>15.237587549373487</v>
      </c>
    </row>
    <row r="99" spans="1:14" x14ac:dyDescent="0.25">
      <c r="A99" s="13" t="s">
        <v>106</v>
      </c>
      <c r="B99" s="2">
        <v>-2.9884569695791043</v>
      </c>
      <c r="C99" s="2">
        <v>6.4122143232840045</v>
      </c>
      <c r="D99" s="2">
        <v>-0.5479658280596027</v>
      </c>
      <c r="E99" s="2">
        <v>3.496752704081004</v>
      </c>
      <c r="F99" s="2">
        <v>1.5626893133620143</v>
      </c>
      <c r="G99" s="2">
        <v>-2.8323638775064097</v>
      </c>
      <c r="H99" s="2">
        <v>2.8290553153209999</v>
      </c>
      <c r="I99" s="2">
        <v>4.0899936483770034</v>
      </c>
      <c r="J99" s="2">
        <v>-0.82086285057209807</v>
      </c>
      <c r="K99" s="2">
        <v>-0.56841668757300567</v>
      </c>
      <c r="L99" s="2">
        <v>2.5271940790140093</v>
      </c>
      <c r="M99" s="11">
        <v>-2.1802457743278012</v>
      </c>
      <c r="N99" s="2">
        <f t="shared" si="1"/>
        <v>11.005951705401401</v>
      </c>
    </row>
    <row r="100" spans="1:14" s="3" customFormat="1" x14ac:dyDescent="0.25">
      <c r="A100" s="12" t="s">
        <v>107</v>
      </c>
      <c r="B100" s="4">
        <v>-0.24635845257090239</v>
      </c>
      <c r="C100" s="4">
        <v>-1.4753323196282935</v>
      </c>
      <c r="D100" s="4">
        <v>-0.12825106659440166</v>
      </c>
      <c r="E100" s="4">
        <v>-2.0197723279168969</v>
      </c>
      <c r="F100" s="4">
        <v>2.8777309492994618E-2</v>
      </c>
      <c r="G100" s="4">
        <v>1.6676407351569935</v>
      </c>
      <c r="H100" s="4">
        <v>1.4729928535369936</v>
      </c>
      <c r="I100" s="4">
        <v>0.33375815423499944</v>
      </c>
      <c r="J100" s="4">
        <v>-0.4566581382018029</v>
      </c>
      <c r="K100" s="4">
        <v>-0.50495851413879222</v>
      </c>
      <c r="L100" s="4">
        <v>1.4261569042260049</v>
      </c>
      <c r="M100" s="10">
        <v>-1.5588604849217944</v>
      </c>
      <c r="N100" s="4">
        <f t="shared" si="1"/>
        <v>-1.5308137803006048</v>
      </c>
    </row>
    <row r="101" spans="1:14" s="3" customFormat="1" x14ac:dyDescent="0.25">
      <c r="A101" s="12" t="s">
        <v>108</v>
      </c>
      <c r="B101" s="4">
        <v>-0.29265543094570035</v>
      </c>
      <c r="C101" s="4">
        <v>-1.9995574997508072</v>
      </c>
      <c r="D101" s="4">
        <v>2.0152549814260112</v>
      </c>
      <c r="E101" s="4">
        <v>-0.57035995682930718</v>
      </c>
      <c r="F101" s="4">
        <v>-0.12533795135838943</v>
      </c>
      <c r="G101" s="4">
        <v>0.37654093361500429</v>
      </c>
      <c r="H101" s="4">
        <v>2.4359865469689908</v>
      </c>
      <c r="I101" s="4">
        <v>0.89103165730799105</v>
      </c>
      <c r="J101" s="4">
        <v>-1.5847911088572033</v>
      </c>
      <c r="K101" s="4">
        <v>-1.3358163452278973</v>
      </c>
      <c r="L101" s="4">
        <v>1.487178035210988</v>
      </c>
      <c r="M101" s="10">
        <v>-0.48097513824299654</v>
      </c>
      <c r="N101" s="4">
        <f t="shared" si="1"/>
        <v>0.708904788395742</v>
      </c>
    </row>
    <row r="102" spans="1:14" x14ac:dyDescent="0.25">
      <c r="A102" s="13" t="s">
        <v>109</v>
      </c>
      <c r="B102" s="2">
        <v>-1.3555185376570904</v>
      </c>
      <c r="C102" s="2">
        <v>-3.2219389829883056</v>
      </c>
      <c r="D102" s="2">
        <v>2.4988723793909884</v>
      </c>
      <c r="E102" s="2">
        <v>-1.2452105687632979</v>
      </c>
      <c r="F102" s="2">
        <v>-0.85466691340779732</v>
      </c>
      <c r="G102" s="2">
        <v>1.5199348333480032</v>
      </c>
      <c r="H102" s="2">
        <v>3.6407822472549896</v>
      </c>
      <c r="I102" s="2">
        <v>0.83932691268799431</v>
      </c>
      <c r="J102" s="2">
        <v>-3.5440948292461059</v>
      </c>
      <c r="K102" s="2">
        <v>-1.6379430495294969</v>
      </c>
      <c r="L102" s="2">
        <v>2.3125655058920103</v>
      </c>
      <c r="M102" s="11">
        <v>-1.3601565324294995</v>
      </c>
      <c r="N102" s="2">
        <f t="shared" si="1"/>
        <v>-2.6694976412702971</v>
      </c>
    </row>
    <row r="103" spans="1:14" x14ac:dyDescent="0.25">
      <c r="A103" s="13" t="s">
        <v>110</v>
      </c>
      <c r="B103" s="2">
        <v>-2.2661960309974063</v>
      </c>
      <c r="C103" s="2">
        <v>-5.0619742681837039</v>
      </c>
      <c r="D103" s="2">
        <v>4.0020583725849974</v>
      </c>
      <c r="E103" s="2">
        <v>-3.2446519121676971</v>
      </c>
      <c r="F103" s="2">
        <v>-1.4870557337198989</v>
      </c>
      <c r="G103" s="2">
        <v>2.464357031060004</v>
      </c>
      <c r="H103" s="2">
        <v>5.7620116590930053</v>
      </c>
      <c r="I103" s="2">
        <v>1.2716630446870028</v>
      </c>
      <c r="J103" s="2">
        <v>-5.5552739490671001</v>
      </c>
      <c r="K103" s="2">
        <v>-2.3447711886684033</v>
      </c>
      <c r="L103" s="2">
        <v>3.7819929389979876</v>
      </c>
      <c r="M103" s="11">
        <v>-2.2406019395646979</v>
      </c>
      <c r="N103" s="2">
        <f t="shared" si="1"/>
        <v>-5.5418546043866428</v>
      </c>
    </row>
    <row r="104" spans="1:14" x14ac:dyDescent="0.25">
      <c r="A104" s="13" t="s">
        <v>111</v>
      </c>
      <c r="B104" s="2">
        <v>0</v>
      </c>
      <c r="C104" s="2">
        <v>0</v>
      </c>
      <c r="D104" s="2">
        <v>0</v>
      </c>
      <c r="E104" s="2">
        <v>2.4423865311480171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11">
        <v>0</v>
      </c>
      <c r="N104" s="2">
        <f t="shared" si="1"/>
        <v>2.4423865311480171</v>
      </c>
    </row>
    <row r="105" spans="1:14" x14ac:dyDescent="0.25">
      <c r="A105" s="13" t="s">
        <v>112</v>
      </c>
      <c r="B105" s="2">
        <v>3.052866716306994</v>
      </c>
      <c r="C105" s="2">
        <v>0</v>
      </c>
      <c r="D105" s="2">
        <v>0</v>
      </c>
      <c r="E105" s="2">
        <v>0</v>
      </c>
      <c r="F105" s="2">
        <v>1.950867052023014</v>
      </c>
      <c r="G105" s="2">
        <v>0</v>
      </c>
      <c r="H105" s="2">
        <v>1.5180265654650071</v>
      </c>
      <c r="I105" s="2">
        <v>0.90592334494799331</v>
      </c>
      <c r="J105" s="2">
        <v>0</v>
      </c>
      <c r="K105" s="2">
        <v>-4.8013245033112923</v>
      </c>
      <c r="L105" s="2">
        <v>-0.94339622641510346</v>
      </c>
      <c r="M105" s="11">
        <v>1.4603174603170004</v>
      </c>
      <c r="N105" s="2">
        <f t="shared" si="1"/>
        <v>2.9725304910483175</v>
      </c>
    </row>
    <row r="106" spans="1:14" x14ac:dyDescent="0.25">
      <c r="A106" s="13" t="s">
        <v>113</v>
      </c>
      <c r="B106" s="2">
        <v>1.0222195866849972</v>
      </c>
      <c r="C106" s="2">
        <v>0.38470858318800083</v>
      </c>
      <c r="D106" s="2">
        <v>1.2710168422040056</v>
      </c>
      <c r="E106" s="2">
        <v>0.38921793977699792</v>
      </c>
      <c r="F106" s="2">
        <v>0.15321588523300989</v>
      </c>
      <c r="G106" s="2">
        <v>-1.1342596226108981</v>
      </c>
      <c r="H106" s="2">
        <v>0.58625622415100054</v>
      </c>
      <c r="I106" s="2">
        <v>1.1313657396009944</v>
      </c>
      <c r="J106" s="2">
        <v>0.83811374740601252</v>
      </c>
      <c r="K106" s="2">
        <v>-0.21300322875950428</v>
      </c>
      <c r="L106" s="2">
        <v>0.14178950282499159</v>
      </c>
      <c r="M106" s="11">
        <v>0.83345699111900728</v>
      </c>
      <c r="N106" s="2">
        <f t="shared" si="1"/>
        <v>5.5141291721472783</v>
      </c>
    </row>
    <row r="107" spans="1:14" x14ac:dyDescent="0.25">
      <c r="A107" s="13" t="s">
        <v>114</v>
      </c>
      <c r="B107" s="2">
        <v>0.33190191392900203</v>
      </c>
      <c r="C107" s="2">
        <v>0</v>
      </c>
      <c r="D107" s="2">
        <v>0</v>
      </c>
      <c r="E107" s="2">
        <v>0.69987734936700008</v>
      </c>
      <c r="F107" s="2">
        <v>0.76216976234499612</v>
      </c>
      <c r="G107" s="2">
        <v>3.6432579623310062</v>
      </c>
      <c r="H107" s="2">
        <v>-1.0746996735335017</v>
      </c>
      <c r="I107" s="2">
        <v>5.5620636969849926</v>
      </c>
      <c r="J107" s="2">
        <v>-3.9917579902379998</v>
      </c>
      <c r="K107" s="2">
        <v>-1.5211910465022953</v>
      </c>
      <c r="L107" s="2">
        <v>7.4822019829179993</v>
      </c>
      <c r="M107" s="11">
        <v>5.2538739594079971</v>
      </c>
      <c r="N107" s="2">
        <f t="shared" si="1"/>
        <v>17.854929505914811</v>
      </c>
    </row>
    <row r="108" spans="1:14" x14ac:dyDescent="0.25">
      <c r="A108" s="13" t="s">
        <v>115</v>
      </c>
      <c r="B108" s="2">
        <v>5.913739496580007</v>
      </c>
      <c r="C108" s="2">
        <v>-4.516008134910976E-2</v>
      </c>
      <c r="D108" s="2">
        <v>4.1113347647240062</v>
      </c>
      <c r="E108" s="2">
        <v>-2.2577384116286936</v>
      </c>
      <c r="F108" s="2">
        <v>-2.2349733363220992</v>
      </c>
      <c r="G108" s="2">
        <v>-9.5594550873252899</v>
      </c>
      <c r="H108" s="2">
        <v>15.214838529185997</v>
      </c>
      <c r="I108" s="2">
        <v>-5.3204851583334971</v>
      </c>
      <c r="J108" s="2">
        <v>0</v>
      </c>
      <c r="K108" s="2">
        <v>-0.61981404602650514</v>
      </c>
      <c r="L108" s="2">
        <v>-1.2653104443623988</v>
      </c>
      <c r="M108" s="11">
        <v>0.68994343136698433</v>
      </c>
      <c r="N108" s="2">
        <f t="shared" si="1"/>
        <v>2.6604887644039508</v>
      </c>
    </row>
    <row r="109" spans="1:14" x14ac:dyDescent="0.25">
      <c r="A109" s="13" t="s">
        <v>116</v>
      </c>
      <c r="B109" s="2">
        <v>-1.383173712698806</v>
      </c>
      <c r="C109" s="2">
        <v>-1.1129409736116997</v>
      </c>
      <c r="D109" s="2">
        <v>8.1353622830600045</v>
      </c>
      <c r="E109" s="2">
        <v>-4.8266701241747967</v>
      </c>
      <c r="F109" s="2">
        <v>5.9367107259029979</v>
      </c>
      <c r="G109" s="2">
        <v>-1.4116968190230068</v>
      </c>
      <c r="H109" s="2">
        <v>2.9915041512700071</v>
      </c>
      <c r="I109" s="2">
        <v>6.8182616522260133</v>
      </c>
      <c r="J109" s="2">
        <v>0</v>
      </c>
      <c r="K109" s="2">
        <v>4.2359650099967894E-3</v>
      </c>
      <c r="L109" s="2">
        <v>-1.3550877225225975</v>
      </c>
      <c r="M109" s="11">
        <v>4.4896334728129972</v>
      </c>
      <c r="N109" s="2">
        <f t="shared" si="1"/>
        <v>18.866250258151865</v>
      </c>
    </row>
    <row r="110" spans="1:14" x14ac:dyDescent="0.25">
      <c r="A110" s="13" t="s">
        <v>117</v>
      </c>
      <c r="B110" s="2">
        <v>0</v>
      </c>
      <c r="C110" s="2">
        <v>0</v>
      </c>
      <c r="D110" s="2">
        <v>0</v>
      </c>
      <c r="E110" s="2">
        <v>0</v>
      </c>
      <c r="F110" s="2">
        <v>-5.4195037600179035</v>
      </c>
      <c r="G110" s="2">
        <v>-5.9885889100213916</v>
      </c>
      <c r="H110" s="2">
        <v>-36.220719585671901</v>
      </c>
      <c r="I110" s="2">
        <v>16.548134742369001</v>
      </c>
      <c r="J110" s="2">
        <v>0</v>
      </c>
      <c r="K110" s="2">
        <v>-2.4316109422491934</v>
      </c>
      <c r="L110" s="2">
        <v>4.0498442367600092</v>
      </c>
      <c r="M110" s="11">
        <v>12.142953669990007</v>
      </c>
      <c r="N110" s="2">
        <f t="shared" si="1"/>
        <v>-24.752918274001132</v>
      </c>
    </row>
    <row r="111" spans="1:14" x14ac:dyDescent="0.25">
      <c r="A111" s="13" t="s">
        <v>118</v>
      </c>
      <c r="B111" s="2">
        <v>0</v>
      </c>
      <c r="C111" s="2">
        <v>-0.11986848971089614</v>
      </c>
      <c r="D111" s="2">
        <v>0.25611230455399436</v>
      </c>
      <c r="E111" s="2">
        <v>-0.36535423895290364</v>
      </c>
      <c r="F111" s="2">
        <v>-1.0187599042640016</v>
      </c>
      <c r="G111" s="2">
        <v>-0.82698620704920245</v>
      </c>
      <c r="H111" s="2">
        <v>-2.0192849185293937</v>
      </c>
      <c r="I111" s="2">
        <v>3.517300006216999</v>
      </c>
      <c r="J111" s="2">
        <v>-1.4888779363908924</v>
      </c>
      <c r="K111" s="2">
        <v>-2.3147801018788954</v>
      </c>
      <c r="L111" s="2">
        <v>-4.6233649551063962</v>
      </c>
      <c r="M111" s="11">
        <v>-2.5327420595710066</v>
      </c>
      <c r="N111" s="2">
        <f t="shared" si="1"/>
        <v>-11.138189501033608</v>
      </c>
    </row>
    <row r="112" spans="1:14" x14ac:dyDescent="0.25">
      <c r="A112" s="13" t="s">
        <v>119</v>
      </c>
      <c r="B112" s="2">
        <v>0</v>
      </c>
      <c r="C112" s="2">
        <v>0</v>
      </c>
      <c r="D112" s="2">
        <v>0</v>
      </c>
      <c r="E112" s="2">
        <v>2.2904367565669901</v>
      </c>
      <c r="F112" s="2">
        <v>1.0479263683210007</v>
      </c>
      <c r="G112" s="2">
        <v>-0.37740730946249812</v>
      </c>
      <c r="H112" s="2">
        <v>0.25271710756500454</v>
      </c>
      <c r="I112" s="2">
        <v>0</v>
      </c>
      <c r="J112" s="2">
        <v>3.3744383772120017</v>
      </c>
      <c r="K112" s="2">
        <v>-3.7396496688717065</v>
      </c>
      <c r="L112" s="2">
        <v>0.98524546675200497</v>
      </c>
      <c r="M112" s="11">
        <v>0</v>
      </c>
      <c r="N112" s="2">
        <f t="shared" si="1"/>
        <v>3.737304026459384</v>
      </c>
    </row>
    <row r="113" spans="1:14" x14ac:dyDescent="0.25">
      <c r="A113" s="13" t="s">
        <v>120</v>
      </c>
      <c r="B113" s="2">
        <v>0.92444532279900216</v>
      </c>
      <c r="C113" s="2">
        <v>0.92444532279900216</v>
      </c>
      <c r="D113" s="2">
        <v>0.92444532279900216</v>
      </c>
      <c r="E113" s="2">
        <v>0.92444532279900216</v>
      </c>
      <c r="F113" s="2">
        <v>0.92444532279900216</v>
      </c>
      <c r="G113" s="2">
        <v>0.92444532279900216</v>
      </c>
      <c r="H113" s="2">
        <v>0.92444532279900216</v>
      </c>
      <c r="I113" s="2">
        <v>0.92444532279900216</v>
      </c>
      <c r="J113" s="2">
        <v>0.92444532279900216</v>
      </c>
      <c r="K113" s="2">
        <v>0.92444532279900216</v>
      </c>
      <c r="L113" s="2">
        <v>0.92444532279900216</v>
      </c>
      <c r="M113" s="11">
        <v>0.92444532279900216</v>
      </c>
      <c r="N113" s="2">
        <f t="shared" si="1"/>
        <v>11.675126903550535</v>
      </c>
    </row>
    <row r="114" spans="1:14" x14ac:dyDescent="0.25">
      <c r="A114" s="13" t="s">
        <v>121</v>
      </c>
      <c r="B114" s="2">
        <v>0.25354969574000563</v>
      </c>
      <c r="C114" s="2">
        <v>1.2645422357109908</v>
      </c>
      <c r="D114" s="2">
        <v>0.99900099900101225</v>
      </c>
      <c r="E114" s="2">
        <v>1.2236157846440108</v>
      </c>
      <c r="F114" s="2">
        <v>0.75551526140800718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11">
        <v>0</v>
      </c>
      <c r="N114" s="2">
        <f t="shared" si="1"/>
        <v>4.5742878115582926</v>
      </c>
    </row>
    <row r="115" spans="1:14" x14ac:dyDescent="0.25">
      <c r="A115" s="13" t="s">
        <v>122</v>
      </c>
      <c r="B115" s="2">
        <v>0</v>
      </c>
      <c r="C115" s="2">
        <v>8.3015123046010331E-2</v>
      </c>
      <c r="D115" s="2">
        <v>0.44259900667600505</v>
      </c>
      <c r="E115" s="2">
        <v>2.315589361872</v>
      </c>
      <c r="F115" s="2">
        <v>0</v>
      </c>
      <c r="G115" s="2">
        <v>-0.71483479708139441</v>
      </c>
      <c r="H115" s="2">
        <v>0.58039934519500491</v>
      </c>
      <c r="I115" s="2">
        <v>2.3569613449470097</v>
      </c>
      <c r="J115" s="2">
        <v>4.3726738622279981</v>
      </c>
      <c r="K115" s="2">
        <v>3.8630384829970126</v>
      </c>
      <c r="L115" s="2">
        <v>1.0798886612819842</v>
      </c>
      <c r="M115" s="11">
        <v>0</v>
      </c>
      <c r="N115" s="2">
        <f t="shared" si="1"/>
        <v>15.198765088735115</v>
      </c>
    </row>
    <row r="116" spans="1:14" x14ac:dyDescent="0.25">
      <c r="A116" s="13" t="s">
        <v>123</v>
      </c>
      <c r="B116" s="2">
        <v>2.4446824184989993</v>
      </c>
      <c r="C116" s="2">
        <v>-1.9173498914485094</v>
      </c>
      <c r="D116" s="2">
        <v>1.4338819757540051</v>
      </c>
      <c r="E116" s="2">
        <v>0.55335056552901563</v>
      </c>
      <c r="F116" s="2">
        <v>3.5256132949269983</v>
      </c>
      <c r="G116" s="2">
        <v>-1.6464840902016107</v>
      </c>
      <c r="H116" s="2">
        <v>0.92894011333399362</v>
      </c>
      <c r="I116" s="2">
        <v>0.44812484314999779</v>
      </c>
      <c r="J116" s="2">
        <v>3.1010686307459991</v>
      </c>
      <c r="K116" s="2">
        <v>-3.0812096600811998</v>
      </c>
      <c r="L116" s="2">
        <v>0.86035830005400271</v>
      </c>
      <c r="M116" s="11">
        <v>0.68043241019100265</v>
      </c>
      <c r="N116" s="2">
        <f t="shared" si="1"/>
        <v>7.3478086973489098</v>
      </c>
    </row>
    <row r="117" spans="1:14" x14ac:dyDescent="0.25">
      <c r="A117" s="13" t="s">
        <v>124</v>
      </c>
      <c r="B117" s="2">
        <v>2.8003628214249972</v>
      </c>
      <c r="C117" s="2">
        <v>-2.2412646115748061</v>
      </c>
      <c r="D117" s="2">
        <v>0.50678395117500941</v>
      </c>
      <c r="E117" s="2">
        <v>0.65313709654400043</v>
      </c>
      <c r="F117" s="2">
        <v>2.0231610625220071</v>
      </c>
      <c r="G117" s="2">
        <v>0.63119407995499444</v>
      </c>
      <c r="H117" s="2">
        <v>-1.2017965973631988</v>
      </c>
      <c r="I117" s="2">
        <v>-1.068816013553004</v>
      </c>
      <c r="J117" s="2">
        <v>3.7783774581529883</v>
      </c>
      <c r="K117" s="2">
        <v>-1.8246428331538027</v>
      </c>
      <c r="L117" s="2">
        <v>3.9351190537080072</v>
      </c>
      <c r="M117" s="11">
        <v>-0.78196900595219176</v>
      </c>
      <c r="N117" s="2">
        <f t="shared" si="1"/>
        <v>7.1886639580256144</v>
      </c>
    </row>
    <row r="118" spans="1:14" x14ac:dyDescent="0.25">
      <c r="A118" s="13" t="s">
        <v>125</v>
      </c>
      <c r="B118" s="2">
        <v>2.5226439556840035</v>
      </c>
      <c r="C118" s="2">
        <v>-0.89279686596339047</v>
      </c>
      <c r="D118" s="2">
        <v>4.4036647239340141</v>
      </c>
      <c r="E118" s="2">
        <v>-3.2127689870100937</v>
      </c>
      <c r="F118" s="2">
        <v>9.4180345918579889</v>
      </c>
      <c r="G118" s="2">
        <v>-5.571670799985597</v>
      </c>
      <c r="H118" s="2">
        <v>-0.67686458382949866</v>
      </c>
      <c r="I118" s="2">
        <v>2.9159816471469924</v>
      </c>
      <c r="J118" s="2">
        <v>2.7864908120069884</v>
      </c>
      <c r="K118" s="2">
        <v>0.76314971251801467</v>
      </c>
      <c r="L118" s="2">
        <v>-2.3739886734575038</v>
      </c>
      <c r="M118" s="11">
        <v>5.3440937305099965</v>
      </c>
      <c r="N118" s="2">
        <f t="shared" si="1"/>
        <v>15.503938715471079</v>
      </c>
    </row>
    <row r="119" spans="1:14" x14ac:dyDescent="0.25">
      <c r="A119" s="13" t="s">
        <v>126</v>
      </c>
      <c r="B119" s="2">
        <v>0.69364046006199942</v>
      </c>
      <c r="C119" s="2">
        <v>0.38855374530099596</v>
      </c>
      <c r="D119" s="2">
        <v>-0.2315725089565035</v>
      </c>
      <c r="E119" s="2">
        <v>-1.0443824067342007</v>
      </c>
      <c r="F119" s="2">
        <v>0.61712663274100521</v>
      </c>
      <c r="G119" s="2">
        <v>-6.7849978954562005</v>
      </c>
      <c r="H119" s="2">
        <v>5.9315260412380155</v>
      </c>
      <c r="I119" s="2">
        <v>1.4540058876820012</v>
      </c>
      <c r="J119" s="2">
        <v>0.43208517595398632</v>
      </c>
      <c r="K119" s="2">
        <v>-4.8448962159000075E-3</v>
      </c>
      <c r="L119" s="2">
        <v>0.2753914483119928</v>
      </c>
      <c r="M119" s="11">
        <v>1.959628736297006</v>
      </c>
      <c r="N119" s="2">
        <f t="shared" si="1"/>
        <v>3.2870855952555758</v>
      </c>
    </row>
    <row r="120" spans="1:14" x14ac:dyDescent="0.25">
      <c r="A120" s="13" t="s">
        <v>127</v>
      </c>
      <c r="B120" s="2">
        <v>3.5775785049620055</v>
      </c>
      <c r="C120" s="2">
        <v>-1.3659986461045008</v>
      </c>
      <c r="D120" s="2">
        <v>1.7731998850609898</v>
      </c>
      <c r="E120" s="2">
        <v>4.0622005091009328E-2</v>
      </c>
      <c r="F120" s="2">
        <v>3.6944765384379963</v>
      </c>
      <c r="G120" s="2">
        <v>-3.1633955780198022</v>
      </c>
      <c r="H120" s="2">
        <v>5.9072542848110032</v>
      </c>
      <c r="I120" s="2">
        <v>0.26147020905300167</v>
      </c>
      <c r="J120" s="2">
        <v>6.880411272549992</v>
      </c>
      <c r="K120" s="2">
        <v>-14.902751236024201</v>
      </c>
      <c r="L120" s="2">
        <v>1.2686462575019988</v>
      </c>
      <c r="M120" s="11">
        <v>-0.94107072979599593</v>
      </c>
      <c r="N120" s="2">
        <f t="shared" si="1"/>
        <v>1.1904299757894279</v>
      </c>
    </row>
    <row r="121" spans="1:14" x14ac:dyDescent="0.25">
      <c r="A121" s="13" t="s">
        <v>128</v>
      </c>
      <c r="B121" s="2">
        <v>4.8947693143490056</v>
      </c>
      <c r="C121" s="2">
        <v>-4.2316350447054987</v>
      </c>
      <c r="D121" s="2">
        <v>3.033918773937998</v>
      </c>
      <c r="E121" s="2">
        <v>4.0473918915659937</v>
      </c>
      <c r="F121" s="2">
        <v>5.1978039566630088</v>
      </c>
      <c r="G121" s="2">
        <v>-0.46833129188451039</v>
      </c>
      <c r="H121" s="2">
        <v>-1.2154897226315029</v>
      </c>
      <c r="I121" s="2">
        <v>1.8686062570490094</v>
      </c>
      <c r="J121" s="2">
        <v>3.3758519305360011</v>
      </c>
      <c r="K121" s="2">
        <v>-2.5779856039703049</v>
      </c>
      <c r="L121" s="2">
        <v>-4.3846835786311971</v>
      </c>
      <c r="M121" s="11">
        <v>-0.70500305937480334</v>
      </c>
      <c r="N121" s="2">
        <f t="shared" si="1"/>
        <v>8.4964520035317008</v>
      </c>
    </row>
    <row r="122" spans="1:14" x14ac:dyDescent="0.25">
      <c r="A122" s="13" t="s">
        <v>129</v>
      </c>
      <c r="B122" s="2">
        <v>-0.19978250447300638</v>
      </c>
      <c r="C122" s="2">
        <v>-3.0060753173329005</v>
      </c>
      <c r="D122" s="2">
        <v>0.87500505583099653</v>
      </c>
      <c r="E122" s="2">
        <v>4.4473051738440006</v>
      </c>
      <c r="F122" s="2">
        <v>2.4925940326379958</v>
      </c>
      <c r="G122" s="2">
        <v>1.0047922688890054</v>
      </c>
      <c r="H122" s="2">
        <v>2.071877989225996</v>
      </c>
      <c r="I122" s="2">
        <v>0.73445801428700008</v>
      </c>
      <c r="J122" s="2">
        <v>-0.83737256564290874</v>
      </c>
      <c r="K122" s="2">
        <v>-0.50514205558759784</v>
      </c>
      <c r="L122" s="2">
        <v>-0.93323595426790007</v>
      </c>
      <c r="M122" s="11">
        <v>1.495148613496994</v>
      </c>
      <c r="N122" s="2">
        <f t="shared" si="1"/>
        <v>7.695455185805514</v>
      </c>
    </row>
    <row r="123" spans="1:14" s="3" customFormat="1" x14ac:dyDescent="0.25">
      <c r="A123" s="12" t="s">
        <v>130</v>
      </c>
      <c r="B123" s="4">
        <v>-0.1611576090790976</v>
      </c>
      <c r="C123" s="4">
        <v>-0.51186555489650232</v>
      </c>
      <c r="D123" s="4">
        <v>-4.0088639671349995</v>
      </c>
      <c r="E123" s="4">
        <v>-4.8084708183379945</v>
      </c>
      <c r="F123" s="4">
        <v>0.33849984589100757</v>
      </c>
      <c r="G123" s="4">
        <v>4.2503450908770048</v>
      </c>
      <c r="H123" s="4">
        <v>-0.38178989460739388</v>
      </c>
      <c r="I123" s="4">
        <v>-0.76994381873728912</v>
      </c>
      <c r="J123" s="4">
        <v>1.8150526614199975</v>
      </c>
      <c r="K123" s="4">
        <v>1.1122636941500019</v>
      </c>
      <c r="L123" s="4">
        <v>1.3102581080070053</v>
      </c>
      <c r="M123" s="10">
        <v>-3.6096873373436011</v>
      </c>
      <c r="N123" s="4">
        <f t="shared" si="1"/>
        <v>-5.6525927372827596</v>
      </c>
    </row>
    <row r="124" spans="1:14" x14ac:dyDescent="0.25">
      <c r="A124" s="13" t="s">
        <v>131</v>
      </c>
      <c r="B124" s="2">
        <v>-1.6305841078005017</v>
      </c>
      <c r="C124" s="2">
        <v>-0.81383434827550616</v>
      </c>
      <c r="D124" s="2">
        <v>0</v>
      </c>
      <c r="E124" s="2">
        <v>-4.7572603052748974</v>
      </c>
      <c r="F124" s="2">
        <v>-9.2365308573888996</v>
      </c>
      <c r="G124" s="2">
        <v>7.7126362782450144</v>
      </c>
      <c r="H124" s="2">
        <v>2.4884336347609946</v>
      </c>
      <c r="I124" s="2">
        <v>0.67117033388899472</v>
      </c>
      <c r="J124" s="2">
        <v>1.3686230273630002</v>
      </c>
      <c r="K124" s="2">
        <v>0</v>
      </c>
      <c r="L124" s="2">
        <v>0.73201723962499443</v>
      </c>
      <c r="M124" s="11">
        <v>0</v>
      </c>
      <c r="N124" s="2">
        <f t="shared" si="1"/>
        <v>-4.2867930923893169</v>
      </c>
    </row>
    <row r="125" spans="1:14" x14ac:dyDescent="0.25">
      <c r="A125" s="13" t="s">
        <v>132</v>
      </c>
      <c r="B125" s="2">
        <v>-1.6305841078005017</v>
      </c>
      <c r="C125" s="2">
        <v>-0.81383434827550616</v>
      </c>
      <c r="D125" s="2">
        <v>0</v>
      </c>
      <c r="E125" s="2">
        <v>-4.7572603052748974</v>
      </c>
      <c r="F125" s="2">
        <v>-9.2365308573888996</v>
      </c>
      <c r="G125" s="2">
        <v>7.7126362782450144</v>
      </c>
      <c r="H125" s="2">
        <v>2.4884336347609946</v>
      </c>
      <c r="I125" s="2">
        <v>0.67117033388899472</v>
      </c>
      <c r="J125" s="2">
        <v>1.3686230273630002</v>
      </c>
      <c r="K125" s="2">
        <v>0</v>
      </c>
      <c r="L125" s="2">
        <v>0.73201723962499443</v>
      </c>
      <c r="M125" s="11">
        <v>0</v>
      </c>
      <c r="N125" s="2">
        <f t="shared" si="1"/>
        <v>-4.2867930923893169</v>
      </c>
    </row>
    <row r="126" spans="1:14" x14ac:dyDescent="0.25">
      <c r="A126" s="13" t="s">
        <v>133</v>
      </c>
      <c r="B126" s="2">
        <v>0.40586540979299457</v>
      </c>
      <c r="C126" s="2">
        <v>-0.39770504629019854</v>
      </c>
      <c r="D126" s="2">
        <v>-5.518099103227101</v>
      </c>
      <c r="E126" s="2">
        <v>-4.8288762643758076</v>
      </c>
      <c r="F126" s="2">
        <v>4.1566572031739923</v>
      </c>
      <c r="G126" s="2">
        <v>3.0472462957789901</v>
      </c>
      <c r="H126" s="2">
        <v>-1.4243081931632986</v>
      </c>
      <c r="I126" s="2">
        <v>-1.3141599009219931</v>
      </c>
      <c r="J126" s="2">
        <v>1.9870320016730005</v>
      </c>
      <c r="K126" s="2">
        <v>1.5381460213289984</v>
      </c>
      <c r="L126" s="2">
        <v>1.528310778966997</v>
      </c>
      <c r="M126" s="11">
        <v>-4.9602122015915029</v>
      </c>
      <c r="N126" s="2">
        <f t="shared" si="1"/>
        <v>-6.1796281749149813</v>
      </c>
    </row>
    <row r="127" spans="1:14" x14ac:dyDescent="0.25">
      <c r="A127" s="13" t="s">
        <v>134</v>
      </c>
      <c r="B127" s="2">
        <v>0.40586540979299457</v>
      </c>
      <c r="C127" s="2">
        <v>-0.39770504629029801</v>
      </c>
      <c r="D127" s="2">
        <v>-5.518099103227101</v>
      </c>
      <c r="E127" s="2">
        <v>-4.8288762643758076</v>
      </c>
      <c r="F127" s="2">
        <v>4.1566572031739923</v>
      </c>
      <c r="G127" s="2">
        <v>3.0472462957789901</v>
      </c>
      <c r="H127" s="2">
        <v>-1.4243081931632986</v>
      </c>
      <c r="I127" s="2">
        <v>-1.3141599009219931</v>
      </c>
      <c r="J127" s="2">
        <v>1.9870320016730005</v>
      </c>
      <c r="K127" s="2">
        <v>1.5381460213289984</v>
      </c>
      <c r="L127" s="2">
        <v>1.528310778966997</v>
      </c>
      <c r="M127" s="11">
        <v>-4.9602122015915029</v>
      </c>
      <c r="N127" s="2">
        <f t="shared" si="1"/>
        <v>-6.1796281749150808</v>
      </c>
    </row>
    <row r="128" spans="1:14" s="3" customFormat="1" x14ac:dyDescent="0.25">
      <c r="A128" s="12" t="s">
        <v>135</v>
      </c>
      <c r="B128" s="4">
        <v>0.16074400756100715</v>
      </c>
      <c r="C128" s="4">
        <v>1.9815360926139931</v>
      </c>
      <c r="D128" s="4">
        <v>3.7867025481100001</v>
      </c>
      <c r="E128" s="4">
        <v>-2.4986996223559998</v>
      </c>
      <c r="F128" s="4">
        <v>-1.8215780283703964</v>
      </c>
      <c r="G128" s="4">
        <v>1.331405748435003</v>
      </c>
      <c r="H128" s="4">
        <v>-1.1408379826303019</v>
      </c>
      <c r="I128" s="4">
        <v>1.6806280383059971</v>
      </c>
      <c r="J128" s="4">
        <v>2.2900229207269973</v>
      </c>
      <c r="K128" s="4">
        <v>2.9257990196309862</v>
      </c>
      <c r="L128" s="4">
        <v>-2.487482800285207</v>
      </c>
      <c r="M128" s="10">
        <v>3.6031342083870044</v>
      </c>
      <c r="N128" s="4">
        <f t="shared" si="1"/>
        <v>9.9454490272243135</v>
      </c>
    </row>
    <row r="129" spans="1:14" s="3" customFormat="1" x14ac:dyDescent="0.25">
      <c r="A129" s="12" t="s">
        <v>136</v>
      </c>
      <c r="B129" s="4">
        <v>-0.53191180348689215</v>
      </c>
      <c r="C129" s="4">
        <v>0.63465358013299067</v>
      </c>
      <c r="D129" s="4">
        <v>1.2260079479599995</v>
      </c>
      <c r="E129" s="4">
        <v>-1.1504043932251022</v>
      </c>
      <c r="F129" s="4">
        <v>1.263415889363003</v>
      </c>
      <c r="G129" s="4">
        <v>-9.1058473585306388E-2</v>
      </c>
      <c r="H129" s="4">
        <v>-0.93538297819749516</v>
      </c>
      <c r="I129" s="4">
        <v>1.3361550517390128</v>
      </c>
      <c r="J129" s="4">
        <v>0.25816985471300313</v>
      </c>
      <c r="K129" s="4">
        <v>1.1345513029099976</v>
      </c>
      <c r="L129" s="4">
        <v>2.4453192133399853</v>
      </c>
      <c r="M129" s="10">
        <v>1.3618116403320073</v>
      </c>
      <c r="N129" s="4">
        <f t="shared" si="1"/>
        <v>7.1085303593312972</v>
      </c>
    </row>
    <row r="130" spans="1:14" x14ac:dyDescent="0.25">
      <c r="A130" s="13" t="s">
        <v>137</v>
      </c>
      <c r="B130" s="2">
        <v>-9.0834200520490072E-2</v>
      </c>
      <c r="C130" s="2">
        <v>1.0898462462270118</v>
      </c>
      <c r="D130" s="2">
        <v>2.3498657275389974</v>
      </c>
      <c r="E130" s="2">
        <v>-0.37928400372560134</v>
      </c>
      <c r="F130" s="2">
        <v>1.5552505924129889</v>
      </c>
      <c r="G130" s="2">
        <v>2.6229791439530032</v>
      </c>
      <c r="H130" s="2">
        <v>0</v>
      </c>
      <c r="I130" s="2">
        <v>3.6560188160019891</v>
      </c>
      <c r="J130" s="2">
        <v>-1.2392137205819012</v>
      </c>
      <c r="K130" s="2">
        <v>0.91917436778000194</v>
      </c>
      <c r="L130" s="2">
        <v>2.8231425226129971</v>
      </c>
      <c r="M130" s="11">
        <v>0.62289329632099566</v>
      </c>
      <c r="N130" s="2">
        <f t="shared" si="1"/>
        <v>14.71949617568032</v>
      </c>
    </row>
    <row r="131" spans="1:14" x14ac:dyDescent="0.25">
      <c r="A131" s="13" t="s">
        <v>138</v>
      </c>
      <c r="B131" s="2">
        <v>0.37607374449000019</v>
      </c>
      <c r="C131" s="2">
        <v>1.8534912266020172</v>
      </c>
      <c r="D131" s="2">
        <v>11.764705882353013</v>
      </c>
      <c r="E131" s="2">
        <v>0</v>
      </c>
      <c r="F131" s="2">
        <v>-1.2061401163292089</v>
      </c>
      <c r="G131" s="2">
        <v>3.5680651746629906</v>
      </c>
      <c r="H131" s="2">
        <v>0</v>
      </c>
      <c r="I131" s="2">
        <v>-4.0835216290528962</v>
      </c>
      <c r="J131" s="2">
        <v>1.1469650914879992</v>
      </c>
      <c r="K131" s="2">
        <v>6.7342955879470026</v>
      </c>
      <c r="L131" s="2">
        <v>-6.8465039871432083</v>
      </c>
      <c r="M131" s="11">
        <v>-4.790088631424311</v>
      </c>
      <c r="N131" s="2">
        <f t="shared" si="1"/>
        <v>7.3737223173447859</v>
      </c>
    </row>
    <row r="132" spans="1:14" x14ac:dyDescent="0.25">
      <c r="A132" s="13" t="s">
        <v>139</v>
      </c>
      <c r="B132" s="2">
        <v>-0.47064308790019993</v>
      </c>
      <c r="C132" s="2">
        <v>0.47286861133399327</v>
      </c>
      <c r="D132" s="2">
        <v>-3.8950637681491997</v>
      </c>
      <c r="E132" s="2">
        <v>0</v>
      </c>
      <c r="F132" s="2">
        <v>6.974028181735008</v>
      </c>
      <c r="G132" s="2">
        <v>3.2830905884130033</v>
      </c>
      <c r="H132" s="2">
        <v>0</v>
      </c>
      <c r="I132" s="2">
        <v>15.702015171506005</v>
      </c>
      <c r="J132" s="2">
        <v>-2.9006243973240089</v>
      </c>
      <c r="K132" s="2">
        <v>-3.4964182004409992</v>
      </c>
      <c r="L132" s="2">
        <v>12.535985572419989</v>
      </c>
      <c r="M132" s="11">
        <v>7.8619883623040039</v>
      </c>
      <c r="N132" s="2">
        <f t="shared" si="1"/>
        <v>39.737800628922287</v>
      </c>
    </row>
    <row r="133" spans="1:14" x14ac:dyDescent="0.25">
      <c r="A133" s="13" t="s">
        <v>140</v>
      </c>
      <c r="B133" s="2">
        <v>-0.50527014479429511</v>
      </c>
      <c r="C133" s="2">
        <v>1.70090211634799</v>
      </c>
      <c r="D133" s="2">
        <v>-7.1183719541285058</v>
      </c>
      <c r="E133" s="2">
        <v>-3.3003397277780948</v>
      </c>
      <c r="F133" s="2">
        <v>0</v>
      </c>
      <c r="G133" s="2">
        <v>0</v>
      </c>
      <c r="H133" s="2">
        <v>0</v>
      </c>
      <c r="I133" s="2">
        <v>-2.3736163414356071</v>
      </c>
      <c r="J133" s="2">
        <v>-5.1933893357271046</v>
      </c>
      <c r="K133" s="2">
        <v>-3.607607410234408</v>
      </c>
      <c r="L133" s="2">
        <v>10.476870478726013</v>
      </c>
      <c r="M133" s="11">
        <v>-8.0464743563293979</v>
      </c>
      <c r="N133" s="2">
        <f t="shared" si="1"/>
        <v>-17.63020561646114</v>
      </c>
    </row>
    <row r="134" spans="1:14" x14ac:dyDescent="0.25">
      <c r="A134" s="13" t="s">
        <v>141</v>
      </c>
      <c r="B134" s="2">
        <v>0</v>
      </c>
      <c r="C134" s="2">
        <v>0</v>
      </c>
      <c r="D134" s="2">
        <v>0</v>
      </c>
      <c r="E134" s="2">
        <v>0</v>
      </c>
      <c r="F134" s="2">
        <v>0.89908256880700321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11">
        <v>0</v>
      </c>
      <c r="N134" s="2">
        <f t="shared" ref="N134:N197" si="2">SUM(((M134+100)*((L134/100)+1)*((K134/100)+1)*((J134/100)+1)*((I134/100)+1)*((H134/100)+1)*((G134/100)+1)*((F134/100)+1)*((E134/100)+1)*((D134/100)+1)*((C134/100)+1)*((B134/100)+1)))-100</f>
        <v>0.89908256880700321</v>
      </c>
    </row>
    <row r="135" spans="1:14" x14ac:dyDescent="0.25">
      <c r="A135" s="13" t="s">
        <v>142</v>
      </c>
      <c r="B135" s="2">
        <v>0</v>
      </c>
      <c r="C135" s="2">
        <v>0</v>
      </c>
      <c r="D135" s="2">
        <v>2.6248441498789958</v>
      </c>
      <c r="E135" s="2">
        <v>0</v>
      </c>
      <c r="F135" s="2">
        <v>-7.4247660358536081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11">
        <v>0</v>
      </c>
      <c r="N135" s="2">
        <f t="shared" si="2"/>
        <v>-4.9948104229089125</v>
      </c>
    </row>
    <row r="136" spans="1:14" x14ac:dyDescent="0.25">
      <c r="A136" s="13" t="s">
        <v>143</v>
      </c>
      <c r="B136" s="2">
        <v>-0.4460976883617036</v>
      </c>
      <c r="C136" s="2">
        <v>-0.59643812259260187</v>
      </c>
      <c r="D136" s="2">
        <v>1.2893024265989936</v>
      </c>
      <c r="E136" s="2">
        <v>3.4331952473991123E-2</v>
      </c>
      <c r="F136" s="2">
        <v>-0.10698032761139586</v>
      </c>
      <c r="G136" s="2">
        <v>-1.4432343004684043</v>
      </c>
      <c r="H136" s="2">
        <v>0.12166763633500466</v>
      </c>
      <c r="I136" s="2">
        <v>-2.905230188366005</v>
      </c>
      <c r="J136" s="2">
        <v>-2.7105173725612985</v>
      </c>
      <c r="K136" s="2">
        <v>3.1076420989460019</v>
      </c>
      <c r="L136" s="2">
        <v>-0.72152868254730151</v>
      </c>
      <c r="M136" s="11">
        <v>-2.2358684215804061</v>
      </c>
      <c r="N136" s="2">
        <f t="shared" si="2"/>
        <v>-6.564962502705356</v>
      </c>
    </row>
    <row r="137" spans="1:14" x14ac:dyDescent="0.25">
      <c r="A137" s="13" t="s">
        <v>144</v>
      </c>
      <c r="B137" s="2">
        <v>-2.980915835222504</v>
      </c>
      <c r="C137" s="2">
        <v>-0.89160199382439487</v>
      </c>
      <c r="D137" s="2">
        <v>0.13496566408399246</v>
      </c>
      <c r="E137" s="2">
        <v>-0.46191298542478876</v>
      </c>
      <c r="F137" s="2">
        <v>-1.3938097671885004</v>
      </c>
      <c r="G137" s="2">
        <v>-3.6329890185211013</v>
      </c>
      <c r="H137" s="2">
        <v>0.60297682747700776</v>
      </c>
      <c r="I137" s="2">
        <v>-8.8812683978634936</v>
      </c>
      <c r="J137" s="2">
        <v>4.8234684957079992</v>
      </c>
      <c r="K137" s="2">
        <v>-1.3325768843140935</v>
      </c>
      <c r="L137" s="2">
        <v>-7.2144749259783936</v>
      </c>
      <c r="M137" s="11">
        <v>-5.0462952765617928</v>
      </c>
      <c r="N137" s="2">
        <f t="shared" si="2"/>
        <v>-23.929163632918844</v>
      </c>
    </row>
    <row r="138" spans="1:14" x14ac:dyDescent="0.25">
      <c r="A138" s="13" t="s">
        <v>145</v>
      </c>
      <c r="B138" s="2">
        <v>2.0380721569810021</v>
      </c>
      <c r="C138" s="2">
        <v>0.24876378948799527</v>
      </c>
      <c r="D138" s="2">
        <v>3.1755132405250066</v>
      </c>
      <c r="E138" s="2">
        <v>1.5035915846890049</v>
      </c>
      <c r="F138" s="2">
        <v>0.73241416555300987</v>
      </c>
      <c r="G138" s="2">
        <v>-1.6361788366982921</v>
      </c>
      <c r="H138" s="2">
        <v>0.23101254439200147</v>
      </c>
      <c r="I138" s="2">
        <v>-7.9776112348929047</v>
      </c>
      <c r="J138" s="2">
        <v>-0.8506055079055983</v>
      </c>
      <c r="K138" s="2">
        <v>1.3652193420750081</v>
      </c>
      <c r="L138" s="2">
        <v>1.1712584400689963</v>
      </c>
      <c r="M138" s="11">
        <v>-9.3885867256244069</v>
      </c>
      <c r="N138" s="2">
        <f t="shared" si="2"/>
        <v>-9.7974823293871935</v>
      </c>
    </row>
    <row r="139" spans="1:14" x14ac:dyDescent="0.25">
      <c r="A139" s="13" t="s">
        <v>146</v>
      </c>
      <c r="B139" s="2">
        <v>-2.1256436016718965</v>
      </c>
      <c r="C139" s="2">
        <v>-12.329763074830396</v>
      </c>
      <c r="D139" s="2">
        <v>4.7047818188209902</v>
      </c>
      <c r="E139" s="2">
        <v>-6.8634596414605937</v>
      </c>
      <c r="F139" s="2">
        <v>-0.76013159496960725</v>
      </c>
      <c r="G139" s="2">
        <v>-3.6116235255059053</v>
      </c>
      <c r="H139" s="2">
        <v>0</v>
      </c>
      <c r="I139" s="2">
        <v>0</v>
      </c>
      <c r="J139" s="2">
        <v>-3.4166433704512968</v>
      </c>
      <c r="K139" s="2">
        <v>-1.2275364108215996</v>
      </c>
      <c r="L139" s="2">
        <v>-0.64630032072349763</v>
      </c>
      <c r="M139" s="11">
        <v>0</v>
      </c>
      <c r="N139" s="2">
        <f t="shared" si="2"/>
        <v>-24.135117980545445</v>
      </c>
    </row>
    <row r="140" spans="1:14" x14ac:dyDescent="0.25">
      <c r="A140" s="13" t="s">
        <v>147</v>
      </c>
      <c r="B140" s="2">
        <v>0</v>
      </c>
      <c r="C140" s="2">
        <v>0</v>
      </c>
      <c r="D140" s="2">
        <v>0</v>
      </c>
      <c r="E140" s="2">
        <v>0</v>
      </c>
      <c r="F140" s="2">
        <v>10.94884688029201</v>
      </c>
      <c r="G140" s="2">
        <v>0</v>
      </c>
      <c r="H140" s="2">
        <v>0</v>
      </c>
      <c r="I140" s="2">
        <v>0</v>
      </c>
      <c r="J140" s="2">
        <v>-9.8683737489452028</v>
      </c>
      <c r="K140" s="2">
        <v>10.94884688029201</v>
      </c>
      <c r="L140" s="2">
        <v>0</v>
      </c>
      <c r="M140" s="11">
        <v>0</v>
      </c>
      <c r="N140" s="2">
        <f t="shared" si="2"/>
        <v>10.948846880291853</v>
      </c>
    </row>
    <row r="141" spans="1:14" x14ac:dyDescent="0.25">
      <c r="A141" s="13" t="s">
        <v>148</v>
      </c>
      <c r="B141" s="2">
        <v>-0.14834765794989835</v>
      </c>
      <c r="C141" s="2">
        <v>-9.0112046330006024E-2</v>
      </c>
      <c r="D141" s="2">
        <v>4.0963507746710093</v>
      </c>
      <c r="E141" s="2">
        <v>3.3727436019419912</v>
      </c>
      <c r="F141" s="2">
        <v>2.4684500921690073</v>
      </c>
      <c r="G141" s="2">
        <v>0.44173662081799137</v>
      </c>
      <c r="H141" s="2">
        <v>3.3295578146079947</v>
      </c>
      <c r="I141" s="2">
        <v>-1.1111189240480002</v>
      </c>
      <c r="J141" s="2">
        <v>-1.1059754187521094</v>
      </c>
      <c r="K141" s="2">
        <v>3.7711433016119855</v>
      </c>
      <c r="L141" s="2">
        <v>-3.1193751884577949</v>
      </c>
      <c r="M141" s="11">
        <v>-1.1918385873456998</v>
      </c>
      <c r="N141" s="2">
        <f t="shared" si="2"/>
        <v>10.90677886603747</v>
      </c>
    </row>
    <row r="142" spans="1:14" x14ac:dyDescent="0.25">
      <c r="A142" s="13" t="s">
        <v>149</v>
      </c>
      <c r="B142" s="2">
        <v>0.14880163946099856</v>
      </c>
      <c r="C142" s="2">
        <v>1.7627275255899946</v>
      </c>
      <c r="D142" s="2">
        <v>0</v>
      </c>
      <c r="E142" s="2">
        <v>0</v>
      </c>
      <c r="F142" s="2">
        <v>-6.4601718679018916</v>
      </c>
      <c r="G142" s="2">
        <v>-1.2815081185525941</v>
      </c>
      <c r="H142" s="2">
        <v>-1.5753030141765976</v>
      </c>
      <c r="I142" s="2">
        <v>-0.30065240194750231</v>
      </c>
      <c r="J142" s="2">
        <v>-3.6516746865540028</v>
      </c>
      <c r="K142" s="2">
        <v>2.5055160984809959</v>
      </c>
      <c r="L142" s="2">
        <v>2.8505995483850057</v>
      </c>
      <c r="M142" s="11">
        <v>-1.3134104320897677E-2</v>
      </c>
      <c r="N142" s="2">
        <f t="shared" si="2"/>
        <v>-6.207703772914158</v>
      </c>
    </row>
    <row r="143" spans="1:14" x14ac:dyDescent="0.25">
      <c r="A143" s="13" t="s">
        <v>150</v>
      </c>
      <c r="B143" s="2">
        <v>-2.430090335145394</v>
      </c>
      <c r="C143" s="2">
        <v>0</v>
      </c>
      <c r="D143" s="2">
        <v>-3.6153682313112938</v>
      </c>
      <c r="E143" s="2">
        <v>-5.9158835537002972</v>
      </c>
      <c r="F143" s="2">
        <v>1.4501555927689935</v>
      </c>
      <c r="G143" s="2">
        <v>-11.536569656804801</v>
      </c>
      <c r="H143" s="2">
        <v>-7.4635694605972986</v>
      </c>
      <c r="I143" s="2">
        <v>-6.7659553889518094</v>
      </c>
      <c r="J143" s="2">
        <v>14.474583933430992</v>
      </c>
      <c r="K143" s="2">
        <v>-1.82879777894982E-2</v>
      </c>
      <c r="L143" s="2">
        <v>4.2104356516639854</v>
      </c>
      <c r="M143" s="11">
        <v>9.8786787770209941</v>
      </c>
      <c r="N143" s="2">
        <f t="shared" si="2"/>
        <v>-10.216185923774162</v>
      </c>
    </row>
    <row r="144" spans="1:14" x14ac:dyDescent="0.25">
      <c r="A144" s="13" t="s">
        <v>151</v>
      </c>
      <c r="B144" s="2">
        <v>-1.6590365000808021</v>
      </c>
      <c r="C144" s="2">
        <v>0</v>
      </c>
      <c r="D144" s="2">
        <v>-3.576431538876804</v>
      </c>
      <c r="E144" s="2">
        <v>-8.6106849153339056</v>
      </c>
      <c r="F144" s="2">
        <v>-0.47536038865769115</v>
      </c>
      <c r="G144" s="2">
        <v>-15.9192980195986</v>
      </c>
      <c r="H144" s="2">
        <v>-8.636618694133503</v>
      </c>
      <c r="I144" s="2">
        <v>-9.1639665726921891</v>
      </c>
      <c r="J144" s="2">
        <v>15.350728128143004</v>
      </c>
      <c r="K144" s="2">
        <v>-2.6763800174407493E-2</v>
      </c>
      <c r="L144" s="2">
        <v>-5.4856016324603019</v>
      </c>
      <c r="M144" s="11">
        <v>15.941567135443989</v>
      </c>
      <c r="N144" s="2">
        <f t="shared" si="2"/>
        <v>-23.947835126892599</v>
      </c>
    </row>
    <row r="145" spans="1:14" x14ac:dyDescent="0.25">
      <c r="A145" s="13" t="s">
        <v>152</v>
      </c>
      <c r="B145" s="2">
        <v>-5.0398699657566084</v>
      </c>
      <c r="C145" s="2">
        <v>0</v>
      </c>
      <c r="D145" s="2">
        <v>-3.7518489656280991</v>
      </c>
      <c r="E145" s="2">
        <v>3.5471385953869969</v>
      </c>
      <c r="F145" s="2">
        <v>7.417863337431001</v>
      </c>
      <c r="G145" s="2">
        <v>1.0486000804850022</v>
      </c>
      <c r="H145" s="2">
        <v>-4.660739244854895</v>
      </c>
      <c r="I145" s="2">
        <v>-1.2751994638849027</v>
      </c>
      <c r="J145" s="2">
        <v>12.628767879773008</v>
      </c>
      <c r="K145" s="2">
        <v>0</v>
      </c>
      <c r="L145" s="2">
        <v>25.125628140704009</v>
      </c>
      <c r="M145" s="11">
        <v>0</v>
      </c>
      <c r="N145" s="2">
        <f t="shared" si="2"/>
        <v>36.261215206061507</v>
      </c>
    </row>
    <row r="146" spans="1:14" s="3" customFormat="1" x14ac:dyDescent="0.25">
      <c r="A146" s="12" t="s">
        <v>153</v>
      </c>
      <c r="B146" s="4">
        <v>0.38696283056201253</v>
      </c>
      <c r="C146" s="4">
        <v>2.5133862923550083</v>
      </c>
      <c r="D146" s="4">
        <v>5.8742820569160017</v>
      </c>
      <c r="E146" s="4">
        <v>-3.5866039671857948</v>
      </c>
      <c r="F146" s="4">
        <v>-3.8178623595725014</v>
      </c>
      <c r="G146" s="4">
        <v>2.4583482295059866</v>
      </c>
      <c r="H146" s="4">
        <v>-1.1463216857052032</v>
      </c>
      <c r="I146" s="4">
        <v>2.0515255240630097</v>
      </c>
      <c r="J146" s="4">
        <v>3.8766134880559946</v>
      </c>
      <c r="K146" s="4">
        <v>4.3413564961829962</v>
      </c>
      <c r="L146" s="4">
        <v>-5.8713787346823949</v>
      </c>
      <c r="M146" s="10">
        <v>5.4575616712940018</v>
      </c>
      <c r="N146" s="4">
        <f t="shared" si="2"/>
        <v>12.360470234990501</v>
      </c>
    </row>
    <row r="147" spans="1:14" x14ac:dyDescent="0.25">
      <c r="A147" s="13" t="s">
        <v>154</v>
      </c>
      <c r="B147" s="2">
        <v>0.61937914563499419</v>
      </c>
      <c r="C147" s="2">
        <v>3.7973928082940063</v>
      </c>
      <c r="D147" s="2">
        <v>8.0238940681259976</v>
      </c>
      <c r="E147" s="2">
        <v>-7.9061983107688008</v>
      </c>
      <c r="F147" s="2">
        <v>-6.7155780790034072</v>
      </c>
      <c r="G147" s="2">
        <v>0.82452090721800175</v>
      </c>
      <c r="H147" s="2">
        <v>1.7164778106790095</v>
      </c>
      <c r="I147" s="2">
        <v>1.5611779390499976</v>
      </c>
      <c r="J147" s="2">
        <v>2.7595033023980022</v>
      </c>
      <c r="K147" s="2">
        <v>5.1060961940430047</v>
      </c>
      <c r="L147" s="2">
        <v>-6.4987177556406976</v>
      </c>
      <c r="M147" s="11">
        <v>5.1518103538410003</v>
      </c>
      <c r="N147" s="2">
        <f t="shared" si="2"/>
        <v>7.2005135042785469</v>
      </c>
    </row>
    <row r="148" spans="1:14" x14ac:dyDescent="0.25">
      <c r="A148" s="13" t="s">
        <v>155</v>
      </c>
      <c r="B148" s="2">
        <v>0.12043920126198771</v>
      </c>
      <c r="C148" s="2">
        <v>1.9236239217520108</v>
      </c>
      <c r="D148" s="2">
        <v>12.614790671446997</v>
      </c>
      <c r="E148" s="2">
        <v>-4.6889336226560943</v>
      </c>
      <c r="F148" s="2">
        <v>-4.200022392368794</v>
      </c>
      <c r="G148" s="2">
        <v>0.23437734125199938</v>
      </c>
      <c r="H148" s="2">
        <v>0.52071218105899675</v>
      </c>
      <c r="I148" s="2">
        <v>6.0907528508709987</v>
      </c>
      <c r="J148" s="2">
        <v>7.0880599074180139</v>
      </c>
      <c r="K148" s="2">
        <v>4.9692494329620018</v>
      </c>
      <c r="L148" s="2">
        <v>-8.0541465026002044</v>
      </c>
      <c r="M148" s="11">
        <v>7.3266070003650015</v>
      </c>
      <c r="N148" s="2">
        <f t="shared" si="2"/>
        <v>24.421160803841886</v>
      </c>
    </row>
    <row r="149" spans="1:14" x14ac:dyDescent="0.25">
      <c r="A149" s="13" t="s">
        <v>156</v>
      </c>
      <c r="B149" s="2">
        <v>1.2052656948740008</v>
      </c>
      <c r="C149" s="2">
        <v>3.748403185160015</v>
      </c>
      <c r="D149" s="2">
        <v>11.879811468970985</v>
      </c>
      <c r="E149" s="2">
        <v>-12.611053930452698</v>
      </c>
      <c r="F149" s="2">
        <v>-3.6004193755595111</v>
      </c>
      <c r="G149" s="2">
        <v>7.53726249784701</v>
      </c>
      <c r="H149" s="2">
        <v>1.0581774357549989</v>
      </c>
      <c r="I149" s="2">
        <v>-4.5220230804140016</v>
      </c>
      <c r="J149" s="2">
        <v>-2.0223462672175998</v>
      </c>
      <c r="K149" s="2">
        <v>0.12225648985899795</v>
      </c>
      <c r="L149" s="2">
        <v>-2.2121238399356997</v>
      </c>
      <c r="M149" s="11">
        <v>2.7735023362849915</v>
      </c>
      <c r="N149" s="2">
        <f t="shared" si="2"/>
        <v>1.2337637700980935</v>
      </c>
    </row>
    <row r="150" spans="1:14" x14ac:dyDescent="0.25">
      <c r="A150" s="13" t="s">
        <v>157</v>
      </c>
      <c r="B150" s="2">
        <v>0.65537215518401126</v>
      </c>
      <c r="C150" s="2">
        <v>7.280270572808007</v>
      </c>
      <c r="D150" s="2">
        <v>0.11593458119901356</v>
      </c>
      <c r="E150" s="2">
        <v>-12.369131003934896</v>
      </c>
      <c r="F150" s="2">
        <v>-19.407667305058396</v>
      </c>
      <c r="G150" s="2">
        <v>-6.4132261910087038</v>
      </c>
      <c r="H150" s="2">
        <v>5.1641639350910111</v>
      </c>
      <c r="I150" s="2">
        <v>0.26398863280398643</v>
      </c>
      <c r="J150" s="2">
        <v>1.066642107689006</v>
      </c>
      <c r="K150" s="2">
        <v>5.4312711953780024</v>
      </c>
      <c r="L150" s="2">
        <v>-5.362184391659099</v>
      </c>
      <c r="M150" s="11">
        <v>7.4130347283090146</v>
      </c>
      <c r="N150" s="2">
        <f t="shared" si="2"/>
        <v>-18.391185177554647</v>
      </c>
    </row>
    <row r="151" spans="1:14" x14ac:dyDescent="0.25">
      <c r="A151" s="13" t="s">
        <v>158</v>
      </c>
      <c r="B151" s="2">
        <v>0</v>
      </c>
      <c r="C151" s="2">
        <v>0</v>
      </c>
      <c r="D151" s="2">
        <v>2.3678166362800113</v>
      </c>
      <c r="E151" s="2">
        <v>-1.709493643835799</v>
      </c>
      <c r="F151" s="2">
        <v>1.4400081757770096</v>
      </c>
      <c r="G151" s="2">
        <v>-1.587242758193895</v>
      </c>
      <c r="H151" s="2">
        <v>2.2489913333850069</v>
      </c>
      <c r="I151" s="2">
        <v>-2.3963685833137021</v>
      </c>
      <c r="J151" s="2">
        <v>-7.3997353535867063</v>
      </c>
      <c r="K151" s="2">
        <v>10.536655063744988</v>
      </c>
      <c r="L151" s="2">
        <v>-15.628709718488494</v>
      </c>
      <c r="M151" s="11">
        <v>-0.23764071119489927</v>
      </c>
      <c r="N151" s="2">
        <f t="shared" si="2"/>
        <v>-13.634429731761543</v>
      </c>
    </row>
    <row r="152" spans="1:14" x14ac:dyDescent="0.25">
      <c r="A152" s="13" t="s">
        <v>159</v>
      </c>
      <c r="B152" s="2">
        <v>2.995526340726002</v>
      </c>
      <c r="C152" s="2">
        <v>6.923639839125002</v>
      </c>
      <c r="D152" s="2">
        <v>0</v>
      </c>
      <c r="E152" s="2">
        <v>0</v>
      </c>
      <c r="F152" s="2">
        <v>5.7341077764399841</v>
      </c>
      <c r="G152" s="2">
        <v>7.3569744346660144</v>
      </c>
      <c r="H152" s="2">
        <v>2.4785576310359971</v>
      </c>
      <c r="I152" s="2">
        <v>-1.7127384655126008</v>
      </c>
      <c r="J152" s="2">
        <v>0.1199217165319908</v>
      </c>
      <c r="K152" s="2">
        <v>17.906672524390004</v>
      </c>
      <c r="L152" s="2">
        <v>-3.394831076175393</v>
      </c>
      <c r="M152" s="11">
        <v>-5.602382517826797</v>
      </c>
      <c r="N152" s="2">
        <f t="shared" si="2"/>
        <v>35.546399303919173</v>
      </c>
    </row>
    <row r="153" spans="1:14" x14ac:dyDescent="0.25">
      <c r="A153" s="13" t="s">
        <v>160</v>
      </c>
      <c r="B153" s="2">
        <v>0.18451271958099369</v>
      </c>
      <c r="C153" s="2">
        <v>1.3900761538019992</v>
      </c>
      <c r="D153" s="2">
        <v>3.949048038825012</v>
      </c>
      <c r="E153" s="2">
        <v>0.43376324902799013</v>
      </c>
      <c r="F153" s="2">
        <v>-1.3448334051999922</v>
      </c>
      <c r="G153" s="2">
        <v>3.776814029847003</v>
      </c>
      <c r="H153" s="2">
        <v>-3.3908210163406949</v>
      </c>
      <c r="I153" s="2">
        <v>2.4562929087269936</v>
      </c>
      <c r="J153" s="2">
        <v>4.7906984681440008</v>
      </c>
      <c r="K153" s="2">
        <v>3.7277309133779966</v>
      </c>
      <c r="L153" s="2">
        <v>-5.3613141706086935</v>
      </c>
      <c r="M153" s="11">
        <v>5.7031682828889956</v>
      </c>
      <c r="N153" s="2">
        <f t="shared" si="2"/>
        <v>16.855136680715759</v>
      </c>
    </row>
    <row r="154" spans="1:14" x14ac:dyDescent="0.25">
      <c r="A154" s="13" t="s">
        <v>161</v>
      </c>
      <c r="B154" s="2">
        <v>0.57300513234699224</v>
      </c>
      <c r="C154" s="2">
        <v>0</v>
      </c>
      <c r="D154" s="2">
        <v>-1.0434637849580923</v>
      </c>
      <c r="E154" s="2">
        <v>1.9978631610630089</v>
      </c>
      <c r="F154" s="2">
        <v>0</v>
      </c>
      <c r="G154" s="2">
        <v>-2.8366247605354005</v>
      </c>
      <c r="H154" s="2">
        <v>1.0193040293609954</v>
      </c>
      <c r="I154" s="2">
        <v>0</v>
      </c>
      <c r="J154" s="2">
        <v>0.43003724243399688</v>
      </c>
      <c r="K154" s="2">
        <v>2.1209200682339855</v>
      </c>
      <c r="L154" s="2">
        <v>2.9763002341270095</v>
      </c>
      <c r="M154" s="11">
        <v>5.1415131237120022</v>
      </c>
      <c r="N154" s="2">
        <f t="shared" si="2"/>
        <v>10.640416128477867</v>
      </c>
    </row>
    <row r="155" spans="1:14" x14ac:dyDescent="0.25">
      <c r="A155" s="13" t="s">
        <v>162</v>
      </c>
      <c r="B155" s="2">
        <v>0</v>
      </c>
      <c r="C155" s="2">
        <v>5.7715426577140079</v>
      </c>
      <c r="D155" s="2">
        <v>0</v>
      </c>
      <c r="E155" s="2">
        <v>0.7524454477050142</v>
      </c>
      <c r="F155" s="2">
        <v>0</v>
      </c>
      <c r="G155" s="2">
        <v>1.5614313794769998</v>
      </c>
      <c r="H155" s="2">
        <v>-14.789591709318898</v>
      </c>
      <c r="I155" s="2">
        <v>0</v>
      </c>
      <c r="J155" s="2">
        <v>18.233580406432992</v>
      </c>
      <c r="K155" s="2">
        <v>2.880584564911004</v>
      </c>
      <c r="L155" s="2">
        <v>-6.6721031951999521E-2</v>
      </c>
      <c r="M155" s="11">
        <v>-0.72621473009030524</v>
      </c>
      <c r="N155" s="2">
        <f t="shared" si="2"/>
        <v>11.292238465988163</v>
      </c>
    </row>
    <row r="156" spans="1:14" x14ac:dyDescent="0.25">
      <c r="A156" s="13" t="s">
        <v>163</v>
      </c>
      <c r="B156" s="2">
        <v>-4.8106218530492129E-2</v>
      </c>
      <c r="C156" s="2">
        <v>6.0253762171730045</v>
      </c>
      <c r="D156" s="2">
        <v>-5.6829566959813036</v>
      </c>
      <c r="E156" s="2">
        <v>-2.3540762180414987</v>
      </c>
      <c r="F156" s="2">
        <v>-2.2320605054418081</v>
      </c>
      <c r="G156" s="2">
        <v>-4.9242400880984007</v>
      </c>
      <c r="H156" s="2">
        <v>-1.0933631284268017</v>
      </c>
      <c r="I156" s="2">
        <v>2.3563419752319987</v>
      </c>
      <c r="J156" s="2">
        <v>0</v>
      </c>
      <c r="K156" s="2">
        <v>4.3347429751519968</v>
      </c>
      <c r="L156" s="2">
        <v>32.584542280681006</v>
      </c>
      <c r="M156" s="11">
        <v>-6.6258595370090063</v>
      </c>
      <c r="N156" s="2">
        <f t="shared" si="2"/>
        <v>18.631512006564037</v>
      </c>
    </row>
    <row r="157" spans="1:14" x14ac:dyDescent="0.25">
      <c r="A157" s="13" t="s">
        <v>164</v>
      </c>
      <c r="B157" s="2">
        <v>0</v>
      </c>
      <c r="C157" s="2">
        <v>0</v>
      </c>
      <c r="D157" s="2">
        <v>11.831816011915009</v>
      </c>
      <c r="E157" s="2">
        <v>0</v>
      </c>
      <c r="F157" s="2">
        <v>-2.3942747082085987</v>
      </c>
      <c r="G157" s="2">
        <v>11.259822323373996</v>
      </c>
      <c r="H157" s="2">
        <v>-4.0110577606506013</v>
      </c>
      <c r="I157" s="2">
        <v>4.5985071330250094</v>
      </c>
      <c r="J157" s="2">
        <v>5.938357527757006</v>
      </c>
      <c r="K157" s="2">
        <v>4.7474450849100123</v>
      </c>
      <c r="L157" s="2">
        <v>-19.072198497086404</v>
      </c>
      <c r="M157" s="11">
        <v>11.935727327165992</v>
      </c>
      <c r="N157" s="2">
        <f t="shared" si="2"/>
        <v>22.571320983127833</v>
      </c>
    </row>
    <row r="158" spans="1:14" s="3" customFormat="1" x14ac:dyDescent="0.25">
      <c r="A158" s="12" t="s">
        <v>165</v>
      </c>
      <c r="B158" s="4">
        <v>3.7273694603109959</v>
      </c>
      <c r="C158" s="4">
        <v>7.3981116622720009</v>
      </c>
      <c r="D158" s="4">
        <v>0</v>
      </c>
      <c r="E158" s="4">
        <v>0</v>
      </c>
      <c r="F158" s="4">
        <v>-3.1321962134630041</v>
      </c>
      <c r="G158" s="4">
        <v>0</v>
      </c>
      <c r="H158" s="4">
        <v>-2.9014005045178095</v>
      </c>
      <c r="I158" s="4">
        <v>0</v>
      </c>
      <c r="J158" s="4">
        <v>0</v>
      </c>
      <c r="K158" s="4">
        <v>0</v>
      </c>
      <c r="L158" s="4">
        <v>0</v>
      </c>
      <c r="M158" s="10">
        <v>0</v>
      </c>
      <c r="N158" s="4">
        <f t="shared" si="2"/>
        <v>4.7809734750959905</v>
      </c>
    </row>
    <row r="159" spans="1:14" x14ac:dyDescent="0.25">
      <c r="A159" s="13" t="s">
        <v>166</v>
      </c>
      <c r="B159" s="2">
        <v>3.7273694603109959</v>
      </c>
      <c r="C159" s="2">
        <v>7.3981116622720009</v>
      </c>
      <c r="D159" s="2">
        <v>0</v>
      </c>
      <c r="E159" s="2">
        <v>0</v>
      </c>
      <c r="F159" s="2">
        <v>-3.1321962134630041</v>
      </c>
      <c r="G159" s="2">
        <v>0</v>
      </c>
      <c r="H159" s="2">
        <v>-2.9014005045178095</v>
      </c>
      <c r="I159" s="2">
        <v>0</v>
      </c>
      <c r="J159" s="2">
        <v>0</v>
      </c>
      <c r="K159" s="2">
        <v>0</v>
      </c>
      <c r="L159" s="2">
        <v>0</v>
      </c>
      <c r="M159" s="11">
        <v>0</v>
      </c>
      <c r="N159" s="2">
        <f t="shared" si="2"/>
        <v>4.7809734750959905</v>
      </c>
    </row>
    <row r="160" spans="1:14" x14ac:dyDescent="0.25">
      <c r="A160" s="13" t="s">
        <v>167</v>
      </c>
      <c r="B160" s="2">
        <v>25.146494913518993</v>
      </c>
      <c r="C160" s="2">
        <v>35.417193874471991</v>
      </c>
      <c r="D160" s="2">
        <v>0</v>
      </c>
      <c r="E160" s="2">
        <v>0</v>
      </c>
      <c r="F160" s="2">
        <v>-22.064661244601709</v>
      </c>
      <c r="G160" s="2">
        <v>0</v>
      </c>
      <c r="H160" s="2">
        <v>0</v>
      </c>
      <c r="I160" s="2">
        <v>0</v>
      </c>
      <c r="J160" s="2">
        <v>0</v>
      </c>
      <c r="K160" s="2">
        <v>0</v>
      </c>
      <c r="L160" s="2">
        <v>0</v>
      </c>
      <c r="M160" s="11">
        <v>0</v>
      </c>
      <c r="N160" s="2">
        <f t="shared" si="2"/>
        <v>32.076918554204042</v>
      </c>
    </row>
    <row r="161" spans="1:14" x14ac:dyDescent="0.25">
      <c r="A161" s="13" t="s">
        <v>168</v>
      </c>
      <c r="B161" s="2">
        <v>0</v>
      </c>
      <c r="C161" s="2">
        <v>3.5235799084140069</v>
      </c>
      <c r="D161" s="2">
        <v>0</v>
      </c>
      <c r="E161" s="2">
        <v>0</v>
      </c>
      <c r="F161" s="2">
        <v>0</v>
      </c>
      <c r="G161" s="2">
        <v>0</v>
      </c>
      <c r="H161" s="2">
        <v>0</v>
      </c>
      <c r="I161" s="2">
        <v>0</v>
      </c>
      <c r="J161" s="2">
        <v>0</v>
      </c>
      <c r="K161" s="2">
        <v>0</v>
      </c>
      <c r="L161" s="2">
        <v>0</v>
      </c>
      <c r="M161" s="11">
        <v>0</v>
      </c>
      <c r="N161" s="2">
        <f t="shared" si="2"/>
        <v>3.5235799084140069</v>
      </c>
    </row>
    <row r="162" spans="1:14" x14ac:dyDescent="0.25">
      <c r="A162" s="13" t="s">
        <v>169</v>
      </c>
      <c r="B162" s="2">
        <v>0</v>
      </c>
      <c r="C162" s="2">
        <v>0</v>
      </c>
      <c r="D162" s="2">
        <v>0</v>
      </c>
      <c r="E162" s="2">
        <v>0</v>
      </c>
      <c r="F162" s="2">
        <v>5.3143400182549954</v>
      </c>
      <c r="G162" s="2">
        <v>0</v>
      </c>
      <c r="H162" s="2">
        <v>-9.4060107035111997</v>
      </c>
      <c r="I162" s="2">
        <v>0</v>
      </c>
      <c r="J162" s="2">
        <v>0</v>
      </c>
      <c r="K162" s="2">
        <v>0</v>
      </c>
      <c r="L162" s="2">
        <v>0</v>
      </c>
      <c r="M162" s="11">
        <v>0</v>
      </c>
      <c r="N162" s="2">
        <f t="shared" si="2"/>
        <v>-4.5915380761942544</v>
      </c>
    </row>
    <row r="163" spans="1:14" x14ac:dyDescent="0.25">
      <c r="A163" s="13" t="s">
        <v>170</v>
      </c>
      <c r="B163" s="2">
        <v>0</v>
      </c>
      <c r="C163" s="2">
        <v>0</v>
      </c>
      <c r="D163" s="2">
        <v>0</v>
      </c>
      <c r="E163" s="2">
        <v>0</v>
      </c>
      <c r="F163" s="2">
        <v>0</v>
      </c>
      <c r="G163" s="2">
        <v>0</v>
      </c>
      <c r="H163" s="2">
        <v>4.578823231480996</v>
      </c>
      <c r="I163" s="2">
        <v>0</v>
      </c>
      <c r="J163" s="2">
        <v>0</v>
      </c>
      <c r="K163" s="2">
        <v>0</v>
      </c>
      <c r="L163" s="2">
        <v>0</v>
      </c>
      <c r="M163" s="11">
        <v>0</v>
      </c>
      <c r="N163" s="2">
        <f t="shared" si="2"/>
        <v>4.578823231480996</v>
      </c>
    </row>
    <row r="164" spans="1:14" s="3" customFormat="1" x14ac:dyDescent="0.25">
      <c r="A164" s="12" t="s">
        <v>171</v>
      </c>
      <c r="B164" s="4">
        <v>0.97445095417801042</v>
      </c>
      <c r="C164" s="4">
        <v>3.5544177006060096</v>
      </c>
      <c r="D164" s="4">
        <v>-3.6737659933606039</v>
      </c>
      <c r="E164" s="4">
        <v>0.5267818258180057</v>
      </c>
      <c r="F164" s="4">
        <v>2.0648717741800056</v>
      </c>
      <c r="G164" s="4">
        <v>-0.73911996674229385</v>
      </c>
      <c r="H164" s="4">
        <v>-3.5492777199374075</v>
      </c>
      <c r="I164" s="4">
        <v>-0.3927255161905947</v>
      </c>
      <c r="J164" s="4">
        <v>2.1925023563239989</v>
      </c>
      <c r="K164" s="4">
        <v>-3.145118339755399</v>
      </c>
      <c r="L164" s="4">
        <v>2.9401701163429976</v>
      </c>
      <c r="M164" s="10">
        <v>2.0380570369389943</v>
      </c>
      <c r="N164" s="4">
        <f t="shared" si="2"/>
        <v>2.4578078144212014</v>
      </c>
    </row>
    <row r="165" spans="1:14" s="3" customFormat="1" x14ac:dyDescent="0.25">
      <c r="A165" s="12" t="s">
        <v>172</v>
      </c>
      <c r="B165" s="4">
        <v>-0.59814591796690308</v>
      </c>
      <c r="C165" s="4">
        <v>6.1468689401999939</v>
      </c>
      <c r="D165" s="4">
        <v>-6.1194303534022936</v>
      </c>
      <c r="E165" s="4">
        <v>1.6035971106479963</v>
      </c>
      <c r="F165" s="4">
        <v>1.1251842133559933</v>
      </c>
      <c r="G165" s="4">
        <v>0.80911397055700718</v>
      </c>
      <c r="H165" s="4">
        <v>-3.6702051113223035</v>
      </c>
      <c r="I165" s="4">
        <v>0.91837551552700347</v>
      </c>
      <c r="J165" s="4">
        <v>-3.2300258796654049</v>
      </c>
      <c r="K165" s="4">
        <v>-2.7317385871840969</v>
      </c>
      <c r="L165" s="4">
        <v>2.825805068309009</v>
      </c>
      <c r="M165" s="10">
        <v>2.5890870048379924</v>
      </c>
      <c r="N165" s="4">
        <f t="shared" si="2"/>
        <v>-0.96435267389622936</v>
      </c>
    </row>
    <row r="166" spans="1:14" x14ac:dyDescent="0.25">
      <c r="A166" s="13" t="s">
        <v>173</v>
      </c>
      <c r="B166" s="2">
        <v>1.6174558203909868</v>
      </c>
      <c r="C166" s="2">
        <v>3.2802735383649946</v>
      </c>
      <c r="D166" s="2">
        <v>-10.080869349811195</v>
      </c>
      <c r="E166" s="2">
        <v>1.2733669025160026</v>
      </c>
      <c r="F166" s="2">
        <v>5.0926451919200133</v>
      </c>
      <c r="G166" s="2">
        <v>-1.1096614229476103</v>
      </c>
      <c r="H166" s="2">
        <v>-16.284290177505696</v>
      </c>
      <c r="I166" s="2">
        <v>-0.50460756560489983</v>
      </c>
      <c r="J166" s="2">
        <v>10.442714314218989</v>
      </c>
      <c r="K166" s="2">
        <v>1.1788092276139963</v>
      </c>
      <c r="L166" s="2">
        <v>14.527039126576</v>
      </c>
      <c r="M166" s="11">
        <v>0.68523072879000324</v>
      </c>
      <c r="N166" s="2">
        <f t="shared" si="2"/>
        <v>6.6030434171343302</v>
      </c>
    </row>
    <row r="167" spans="1:14" x14ac:dyDescent="0.25">
      <c r="A167" s="13" t="s">
        <v>174</v>
      </c>
      <c r="B167" s="2">
        <v>2.502182702694995</v>
      </c>
      <c r="C167" s="2">
        <v>8.3938992089420026</v>
      </c>
      <c r="D167" s="2">
        <v>-22.702872018092108</v>
      </c>
      <c r="E167" s="2">
        <v>-3.288729681969599</v>
      </c>
      <c r="F167" s="2">
        <v>7.8359379020050142</v>
      </c>
      <c r="G167" s="2">
        <v>4.6672267338750117</v>
      </c>
      <c r="H167" s="2">
        <v>-20.644340822382404</v>
      </c>
      <c r="I167" s="2">
        <v>-0.31585428468470411</v>
      </c>
      <c r="J167" s="2">
        <v>12.932448595764996</v>
      </c>
      <c r="K167" s="2">
        <v>1.6116799896239939</v>
      </c>
      <c r="L167" s="2">
        <v>0.86905784512600803</v>
      </c>
      <c r="M167" s="11">
        <v>0.41834184749301073</v>
      </c>
      <c r="N167" s="2">
        <f t="shared" si="2"/>
        <v>-13.803423528509001</v>
      </c>
    </row>
    <row r="168" spans="1:14" x14ac:dyDescent="0.25">
      <c r="A168" s="13" t="s">
        <v>175</v>
      </c>
      <c r="B168" s="2">
        <v>4.5971779699590058</v>
      </c>
      <c r="C168" s="2">
        <v>-5.37109375</v>
      </c>
      <c r="D168" s="2">
        <v>-2.1155830753354081</v>
      </c>
      <c r="E168" s="2">
        <v>7.97844257874101</v>
      </c>
      <c r="F168" s="2">
        <v>7.806121616729996</v>
      </c>
      <c r="G168" s="2">
        <v>-10.680774306842395</v>
      </c>
      <c r="H168" s="2">
        <v>-13.943943943943907</v>
      </c>
      <c r="I168" s="2">
        <v>-0.46514907511360093</v>
      </c>
      <c r="J168" s="2">
        <v>15.462142876975008</v>
      </c>
      <c r="K168" s="2">
        <v>-8.3804809714003881</v>
      </c>
      <c r="L168" s="2">
        <v>17.353862118696</v>
      </c>
      <c r="M168" s="11">
        <v>4.2205291696779881</v>
      </c>
      <c r="N168" s="2">
        <f t="shared" si="2"/>
        <v>11.639444679430511</v>
      </c>
    </row>
    <row r="169" spans="1:14" x14ac:dyDescent="0.25">
      <c r="A169" s="13" t="s">
        <v>176</v>
      </c>
      <c r="B169" s="2">
        <v>-2.6170215928651999</v>
      </c>
      <c r="C169" s="2">
        <v>9.7179784813930041</v>
      </c>
      <c r="D169" s="2">
        <v>-1.0554385187383986</v>
      </c>
      <c r="E169" s="2">
        <v>6.1295385287010618E-2</v>
      </c>
      <c r="F169" s="2">
        <v>-1.1846451914107092</v>
      </c>
      <c r="G169" s="2">
        <v>0</v>
      </c>
      <c r="H169" s="2">
        <v>-21.652095377213797</v>
      </c>
      <c r="I169" s="2">
        <v>-5.1369460801572018</v>
      </c>
      <c r="J169" s="2">
        <v>0</v>
      </c>
      <c r="K169" s="2">
        <v>20.040080160320997</v>
      </c>
      <c r="L169" s="2">
        <v>33.272120200334001</v>
      </c>
      <c r="M169" s="11">
        <v>-0.75119401830130528</v>
      </c>
      <c r="N169" s="2">
        <f t="shared" si="2"/>
        <v>23.355550494254217</v>
      </c>
    </row>
    <row r="170" spans="1:14" x14ac:dyDescent="0.25">
      <c r="A170" s="13" t="s">
        <v>177</v>
      </c>
      <c r="B170" s="2">
        <v>-8.0043462513582</v>
      </c>
      <c r="C170" s="2">
        <v>0</v>
      </c>
      <c r="D170" s="2">
        <v>17.58147512864501</v>
      </c>
      <c r="E170" s="2">
        <v>0</v>
      </c>
      <c r="F170" s="2">
        <v>-1.5881439061676019</v>
      </c>
      <c r="G170" s="2">
        <v>0</v>
      </c>
      <c r="H170" s="2">
        <v>12.942083351848012</v>
      </c>
      <c r="I170" s="2">
        <v>-2.3903361272939065</v>
      </c>
      <c r="J170" s="2">
        <v>7.7972709551659989</v>
      </c>
      <c r="K170" s="2">
        <v>0</v>
      </c>
      <c r="L170" s="2">
        <v>29.949874686716981</v>
      </c>
      <c r="M170" s="11">
        <v>-6.969351890055492</v>
      </c>
      <c r="N170" s="2">
        <f t="shared" si="2"/>
        <v>52.936774605041791</v>
      </c>
    </row>
    <row r="171" spans="1:14" x14ac:dyDescent="0.25">
      <c r="A171" s="13" t="s">
        <v>178</v>
      </c>
      <c r="B171" s="2">
        <v>0</v>
      </c>
      <c r="C171" s="2">
        <v>0</v>
      </c>
      <c r="D171" s="2">
        <v>0</v>
      </c>
      <c r="E171" s="2">
        <v>0</v>
      </c>
      <c r="F171" s="2">
        <v>-2.5534389948122964</v>
      </c>
      <c r="G171" s="2">
        <v>15.484595635430011</v>
      </c>
      <c r="H171" s="2">
        <v>-16.645824649159408</v>
      </c>
      <c r="I171" s="2">
        <v>11.633986928105003</v>
      </c>
      <c r="J171" s="2">
        <v>-2.1294127851504925</v>
      </c>
      <c r="K171" s="2">
        <v>13.472549680027001</v>
      </c>
      <c r="L171" s="2">
        <v>20.22244691607699</v>
      </c>
      <c r="M171" s="11">
        <v>0</v>
      </c>
      <c r="N171" s="2">
        <f t="shared" si="2"/>
        <v>39.811514520515829</v>
      </c>
    </row>
    <row r="172" spans="1:14" x14ac:dyDescent="0.25">
      <c r="A172" s="13" t="s">
        <v>179</v>
      </c>
      <c r="B172" s="2">
        <v>0.2077831558110006</v>
      </c>
      <c r="C172" s="2">
        <v>4.9152540794610076</v>
      </c>
      <c r="D172" s="2">
        <v>-6.5878623574139965</v>
      </c>
      <c r="E172" s="2">
        <v>-0.33396532197059514</v>
      </c>
      <c r="F172" s="2">
        <v>-8.4145957260091109E-2</v>
      </c>
      <c r="G172" s="2">
        <v>2.4844538312869986</v>
      </c>
      <c r="H172" s="2">
        <v>3.6268031704310033</v>
      </c>
      <c r="I172" s="2">
        <v>5.0417720241979964</v>
      </c>
      <c r="J172" s="2">
        <v>-12.520659408895398</v>
      </c>
      <c r="K172" s="2">
        <v>-7.6532425224545904</v>
      </c>
      <c r="L172" s="2">
        <v>-6.7927873983842062</v>
      </c>
      <c r="M172" s="11">
        <v>7.2095033053870168</v>
      </c>
      <c r="N172" s="2">
        <f t="shared" si="2"/>
        <v>-11.930187108127313</v>
      </c>
    </row>
    <row r="173" spans="1:14" x14ac:dyDescent="0.25">
      <c r="A173" s="13" t="s">
        <v>180</v>
      </c>
      <c r="B173" s="2">
        <v>-7.652173913043498</v>
      </c>
      <c r="C173" s="2">
        <v>-3.8188849500483002</v>
      </c>
      <c r="D173" s="2">
        <v>-7.1770815882057093</v>
      </c>
      <c r="E173" s="2">
        <v>12.249529728114993</v>
      </c>
      <c r="F173" s="2">
        <v>-2.8448899363560969</v>
      </c>
      <c r="G173" s="2">
        <v>0</v>
      </c>
      <c r="H173" s="2">
        <v>0</v>
      </c>
      <c r="I173" s="2">
        <v>-0.94918752935180351</v>
      </c>
      <c r="J173" s="2">
        <v>0</v>
      </c>
      <c r="K173" s="2">
        <v>-12.608447488584488</v>
      </c>
      <c r="L173" s="2">
        <v>-0.65610299579100229</v>
      </c>
      <c r="M173" s="11">
        <v>12.595347403288002</v>
      </c>
      <c r="N173" s="2">
        <f t="shared" si="2"/>
        <v>-12.941532995654981</v>
      </c>
    </row>
    <row r="174" spans="1:14" x14ac:dyDescent="0.25">
      <c r="A174" s="13" t="s">
        <v>181</v>
      </c>
      <c r="B174" s="2">
        <v>6.5510441056300124</v>
      </c>
      <c r="C174" s="2">
        <v>21.422499483880998</v>
      </c>
      <c r="D174" s="2">
        <v>-17.316826533560999</v>
      </c>
      <c r="E174" s="2">
        <v>-11.490500795540498</v>
      </c>
      <c r="F174" s="2">
        <v>3.0130535274019934</v>
      </c>
      <c r="G174" s="2">
        <v>0</v>
      </c>
      <c r="H174" s="2">
        <v>8.8183821935510025</v>
      </c>
      <c r="I174" s="2">
        <v>14.805025920117004</v>
      </c>
      <c r="J174" s="2">
        <v>-19.466792869537798</v>
      </c>
      <c r="K174" s="2">
        <v>0</v>
      </c>
      <c r="L174" s="2">
        <v>-17.778899545683998</v>
      </c>
      <c r="M174" s="11">
        <v>7.2331574901640039</v>
      </c>
      <c r="N174" s="2">
        <f t="shared" si="2"/>
        <v>-13.48195462201565</v>
      </c>
    </row>
    <row r="175" spans="1:14" x14ac:dyDescent="0.25">
      <c r="A175" s="13" t="s">
        <v>182</v>
      </c>
      <c r="B175" s="2">
        <v>1.6621637125939941</v>
      </c>
      <c r="C175" s="2">
        <v>-20.5338834701151</v>
      </c>
      <c r="D175" s="2">
        <v>17.314424069283007</v>
      </c>
      <c r="E175" s="2">
        <v>6.17629025040101</v>
      </c>
      <c r="F175" s="2">
        <v>-9.2630225236943033</v>
      </c>
      <c r="G175" s="2">
        <v>16.949152542372985</v>
      </c>
      <c r="H175" s="2">
        <v>0</v>
      </c>
      <c r="I175" s="2">
        <v>0</v>
      </c>
      <c r="J175" s="2">
        <v>0</v>
      </c>
      <c r="K175" s="2">
        <v>-41.8965517241379</v>
      </c>
      <c r="L175" s="2">
        <v>0</v>
      </c>
      <c r="M175" s="11">
        <v>10.985202857187005</v>
      </c>
      <c r="N175" s="2">
        <f t="shared" si="2"/>
        <v>-31.13973754837599</v>
      </c>
    </row>
    <row r="176" spans="1:14" x14ac:dyDescent="0.25">
      <c r="A176" s="13" t="s">
        <v>183</v>
      </c>
      <c r="B176" s="2">
        <v>5.7819905213270033</v>
      </c>
      <c r="C176" s="2">
        <v>-1.5830346475507895</v>
      </c>
      <c r="D176" s="2">
        <v>1.2804878048779926</v>
      </c>
      <c r="E176" s="2">
        <v>5.7796508127629949</v>
      </c>
      <c r="F176" s="2">
        <v>3.2226033580069924</v>
      </c>
      <c r="G176" s="2">
        <v>8.3859158946909957</v>
      </c>
      <c r="H176" s="2">
        <v>6.8558650166749828</v>
      </c>
      <c r="I176" s="2">
        <v>0</v>
      </c>
      <c r="J176" s="2">
        <v>-28.129496402877692</v>
      </c>
      <c r="K176" s="2">
        <v>3.3388981636059896</v>
      </c>
      <c r="L176" s="2">
        <v>0</v>
      </c>
      <c r="M176" s="11">
        <v>0.74070253908500661</v>
      </c>
      <c r="N176" s="2">
        <f t="shared" si="2"/>
        <v>-0.23570631150971622</v>
      </c>
    </row>
    <row r="177" spans="1:14" x14ac:dyDescent="0.25">
      <c r="A177" s="13" t="s">
        <v>184</v>
      </c>
      <c r="B177" s="2">
        <v>0</v>
      </c>
      <c r="C177" s="2">
        <v>0</v>
      </c>
      <c r="D177" s="2">
        <v>11.627906976744001</v>
      </c>
      <c r="E177" s="2">
        <v>0.24986118822900494</v>
      </c>
      <c r="F177" s="2">
        <v>4.4451681185379925</v>
      </c>
      <c r="G177" s="2">
        <v>-4.330943847072902</v>
      </c>
      <c r="H177" s="2">
        <v>1.4397249480700083</v>
      </c>
      <c r="I177" s="2">
        <v>3.6370249136209907</v>
      </c>
      <c r="J177" s="2">
        <v>-8.7734690296543079</v>
      </c>
      <c r="K177" s="2">
        <v>-1.3297068600786019</v>
      </c>
      <c r="L177" s="2">
        <v>0.65630678274099807</v>
      </c>
      <c r="M177" s="11">
        <v>2.6651586138559935</v>
      </c>
      <c r="N177" s="2">
        <f t="shared" si="2"/>
        <v>9.3480537263166639</v>
      </c>
    </row>
    <row r="178" spans="1:14" x14ac:dyDescent="0.25">
      <c r="A178" s="13" t="s">
        <v>185</v>
      </c>
      <c r="B178" s="2">
        <v>-8.013378899220001</v>
      </c>
      <c r="C178" s="2">
        <v>8.7114613009219966</v>
      </c>
      <c r="D178" s="2">
        <v>7.9886033872949866</v>
      </c>
      <c r="E178" s="2">
        <v>-11.137113815874699</v>
      </c>
      <c r="F178" s="2">
        <v>-1.8507544043435047</v>
      </c>
      <c r="G178" s="2">
        <v>-0.58415480102229367</v>
      </c>
      <c r="H178" s="2">
        <v>-8.4782608695652044</v>
      </c>
      <c r="I178" s="2">
        <v>0</v>
      </c>
      <c r="J178" s="2">
        <v>0</v>
      </c>
      <c r="K178" s="2">
        <v>0</v>
      </c>
      <c r="L178" s="2">
        <v>0</v>
      </c>
      <c r="M178" s="11">
        <v>0</v>
      </c>
      <c r="N178" s="2">
        <f t="shared" si="2"/>
        <v>-14.303086947850019</v>
      </c>
    </row>
    <row r="179" spans="1:14" x14ac:dyDescent="0.25">
      <c r="A179" s="13" t="s">
        <v>186</v>
      </c>
      <c r="B179" s="2">
        <v>-5.3393058616191098</v>
      </c>
      <c r="C179" s="2">
        <v>13.076977864271996</v>
      </c>
      <c r="D179" s="2">
        <v>0.40951447357700488</v>
      </c>
      <c r="E179" s="2">
        <v>5.3393588438559902</v>
      </c>
      <c r="F179" s="2">
        <v>-1.8059874490309937</v>
      </c>
      <c r="G179" s="2">
        <v>0.58129025868301198</v>
      </c>
      <c r="H179" s="2">
        <v>0.44285482417501498</v>
      </c>
      <c r="I179" s="2">
        <v>-4.6788987243121909</v>
      </c>
      <c r="J179" s="2">
        <v>-0.933915417123103</v>
      </c>
      <c r="K179" s="2">
        <v>0.63838254418800489</v>
      </c>
      <c r="L179" s="2">
        <v>2.8967936893969863</v>
      </c>
      <c r="M179" s="11">
        <v>-1.1988713330139973</v>
      </c>
      <c r="N179" s="2">
        <f t="shared" si="2"/>
        <v>8.5105885214293693</v>
      </c>
    </row>
    <row r="180" spans="1:14" x14ac:dyDescent="0.25">
      <c r="A180" s="13" t="s">
        <v>187</v>
      </c>
      <c r="B180" s="2">
        <v>-4.4182621502208974</v>
      </c>
      <c r="C180" s="2">
        <v>0</v>
      </c>
      <c r="D180" s="2">
        <v>0</v>
      </c>
      <c r="E180" s="2">
        <v>0</v>
      </c>
      <c r="F180" s="2">
        <v>0</v>
      </c>
      <c r="G180" s="2">
        <v>0</v>
      </c>
      <c r="H180" s="2">
        <v>0</v>
      </c>
      <c r="I180" s="2">
        <v>0</v>
      </c>
      <c r="J180" s="2">
        <v>0</v>
      </c>
      <c r="K180" s="2">
        <v>0</v>
      </c>
      <c r="L180" s="2">
        <v>3.4028557386209997</v>
      </c>
      <c r="M180" s="11">
        <v>-3.3014686552472909</v>
      </c>
      <c r="N180" s="2">
        <f t="shared" si="2"/>
        <v>-4.4287351676154003</v>
      </c>
    </row>
    <row r="181" spans="1:14" x14ac:dyDescent="0.25">
      <c r="A181" s="13" t="s">
        <v>188</v>
      </c>
      <c r="B181" s="2">
        <v>-13.1319246873162</v>
      </c>
      <c r="C181" s="2">
        <v>7.5219896875950099</v>
      </c>
      <c r="D181" s="2">
        <v>0</v>
      </c>
      <c r="E181" s="2">
        <v>8.4998508798090029</v>
      </c>
      <c r="F181" s="2">
        <v>1.3252260679760042</v>
      </c>
      <c r="G181" s="2">
        <v>2.3757907534599951</v>
      </c>
      <c r="H181" s="2">
        <v>17.549819315193986</v>
      </c>
      <c r="I181" s="2">
        <v>-10.361460282783597</v>
      </c>
      <c r="J181" s="2">
        <v>-1.6770784337315092</v>
      </c>
      <c r="K181" s="2">
        <v>0.36278861119201622</v>
      </c>
      <c r="L181" s="2">
        <v>1.3054761870769909</v>
      </c>
      <c r="M181" s="11">
        <v>5.256282280700006</v>
      </c>
      <c r="N181" s="2">
        <f t="shared" si="2"/>
        <v>16.553861238972999</v>
      </c>
    </row>
    <row r="182" spans="1:14" x14ac:dyDescent="0.25">
      <c r="A182" s="13" t="s">
        <v>189</v>
      </c>
      <c r="B182" s="2">
        <v>-11.800542160617795</v>
      </c>
      <c r="C182" s="2">
        <v>0</v>
      </c>
      <c r="D182" s="2">
        <v>-0.90415952802099753</v>
      </c>
      <c r="E182" s="2">
        <v>22.602022894789002</v>
      </c>
      <c r="F182" s="2">
        <v>0</v>
      </c>
      <c r="G182" s="2">
        <v>-41.176470588235304</v>
      </c>
      <c r="H182" s="2">
        <v>-2.5978524419813027</v>
      </c>
      <c r="I182" s="2">
        <v>-5.3342816500711052</v>
      </c>
      <c r="J182" s="2">
        <v>-3.6899967345161997</v>
      </c>
      <c r="K182" s="2">
        <v>-1.6198266785453939</v>
      </c>
      <c r="L182" s="2">
        <v>30.697090074621002</v>
      </c>
      <c r="M182" s="11">
        <v>-7.1070199661955087</v>
      </c>
      <c r="N182" s="2">
        <f t="shared" si="2"/>
        <v>-33.141116878448869</v>
      </c>
    </row>
    <row r="183" spans="1:14" x14ac:dyDescent="0.25">
      <c r="A183" s="13" t="s">
        <v>190</v>
      </c>
      <c r="B183" s="2">
        <v>0</v>
      </c>
      <c r="C183" s="2">
        <v>67.173252279634994</v>
      </c>
      <c r="D183" s="2">
        <v>0</v>
      </c>
      <c r="E183" s="2">
        <v>0</v>
      </c>
      <c r="F183" s="2">
        <v>-14.727272727272705</v>
      </c>
      <c r="G183" s="2">
        <v>6.396588486140999</v>
      </c>
      <c r="H183" s="2">
        <v>0</v>
      </c>
      <c r="I183" s="2">
        <v>0</v>
      </c>
      <c r="J183" s="2">
        <v>0</v>
      </c>
      <c r="K183" s="2">
        <v>0</v>
      </c>
      <c r="L183" s="2">
        <v>0</v>
      </c>
      <c r="M183" s="11">
        <v>-8.4401875308454066</v>
      </c>
      <c r="N183" s="2">
        <f t="shared" si="2"/>
        <v>38.870353866590278</v>
      </c>
    </row>
    <row r="184" spans="1:14" x14ac:dyDescent="0.25">
      <c r="A184" s="13" t="s">
        <v>191</v>
      </c>
      <c r="B184" s="2">
        <v>4.6153846153849969</v>
      </c>
      <c r="C184" s="2">
        <v>-9.0941011235954932</v>
      </c>
      <c r="D184" s="2">
        <v>4.9826187717270045</v>
      </c>
      <c r="E184" s="2">
        <v>6.2913907284769977</v>
      </c>
      <c r="F184" s="2">
        <v>10.072689511942002</v>
      </c>
      <c r="G184" s="2">
        <v>19.433962264150992</v>
      </c>
      <c r="H184" s="2">
        <v>-39.490114464099904</v>
      </c>
      <c r="I184" s="2">
        <v>2.3937963587320041</v>
      </c>
      <c r="J184" s="2">
        <v>0.26014145191399507</v>
      </c>
      <c r="K184" s="2">
        <v>6.5800000000000125</v>
      </c>
      <c r="L184" s="2">
        <v>-0.7534563030884982</v>
      </c>
      <c r="M184" s="11">
        <v>-4.0687039928618987</v>
      </c>
      <c r="N184" s="2">
        <f t="shared" si="2"/>
        <v>-12.059234856540556</v>
      </c>
    </row>
    <row r="185" spans="1:14" x14ac:dyDescent="0.25">
      <c r="A185" s="13" t="s">
        <v>192</v>
      </c>
      <c r="B185" s="2">
        <v>11.333333333333002</v>
      </c>
      <c r="C185" s="2">
        <v>10.179640718563007</v>
      </c>
      <c r="D185" s="2">
        <v>0</v>
      </c>
      <c r="E185" s="2">
        <v>3.260869565217007</v>
      </c>
      <c r="F185" s="2">
        <v>0</v>
      </c>
      <c r="G185" s="2">
        <v>0</v>
      </c>
      <c r="H185" s="2">
        <v>-1.4962560216494012</v>
      </c>
      <c r="I185" s="2">
        <v>-4.6553175808506069</v>
      </c>
      <c r="J185" s="2">
        <v>-1.4774882699410909</v>
      </c>
      <c r="K185" s="2">
        <v>0</v>
      </c>
      <c r="L185" s="2">
        <v>4.4537335121479913</v>
      </c>
      <c r="M185" s="11">
        <v>0</v>
      </c>
      <c r="N185" s="2">
        <f t="shared" si="2"/>
        <v>22.425249835944797</v>
      </c>
    </row>
    <row r="186" spans="1:14" s="3" customFormat="1" x14ac:dyDescent="0.25">
      <c r="A186" s="12" t="s">
        <v>193</v>
      </c>
      <c r="B186" s="4">
        <v>4.8272068533899954</v>
      </c>
      <c r="C186" s="4">
        <v>-1.4818927206761003</v>
      </c>
      <c r="D186" s="4">
        <v>1.6482801634520001</v>
      </c>
      <c r="E186" s="4">
        <v>-1.8417211283698975</v>
      </c>
      <c r="F186" s="4">
        <v>4.570627962692015</v>
      </c>
      <c r="G186" s="4">
        <v>-4.049405772318309</v>
      </c>
      <c r="H186" s="4">
        <v>-3.0808343185028946</v>
      </c>
      <c r="I186" s="4">
        <v>-3.5694443678937091</v>
      </c>
      <c r="J186" s="4">
        <v>14.876063586276004</v>
      </c>
      <c r="K186" s="4">
        <v>-4.2441208646963986</v>
      </c>
      <c r="L186" s="4">
        <v>2.9772577202749915</v>
      </c>
      <c r="M186" s="10">
        <v>0.53649308391399586</v>
      </c>
      <c r="N186" s="4">
        <f t="shared" si="2"/>
        <v>10.042085376490803</v>
      </c>
    </row>
    <row r="187" spans="1:14" x14ac:dyDescent="0.25">
      <c r="A187" s="13" t="s">
        <v>194</v>
      </c>
      <c r="B187" s="2">
        <v>4.8272068533899954</v>
      </c>
      <c r="C187" s="2">
        <v>-1.4818927206761003</v>
      </c>
      <c r="D187" s="2">
        <v>1.6482801634520001</v>
      </c>
      <c r="E187" s="2">
        <v>-1.8417211283698975</v>
      </c>
      <c r="F187" s="2">
        <v>4.570627962692015</v>
      </c>
      <c r="G187" s="2">
        <v>-4.049405772318309</v>
      </c>
      <c r="H187" s="2">
        <v>-3.0808343185028946</v>
      </c>
      <c r="I187" s="2">
        <v>-3.5694443678937091</v>
      </c>
      <c r="J187" s="2">
        <v>14.876063586276004</v>
      </c>
      <c r="K187" s="2">
        <v>-4.2441208646963986</v>
      </c>
      <c r="L187" s="2">
        <v>2.9772577202749915</v>
      </c>
      <c r="M187" s="11">
        <v>0.53649308391399586</v>
      </c>
      <c r="N187" s="2">
        <f t="shared" si="2"/>
        <v>10.042085376490803</v>
      </c>
    </row>
    <row r="188" spans="1:14" x14ac:dyDescent="0.25">
      <c r="A188" s="13" t="s">
        <v>195</v>
      </c>
      <c r="B188" s="2">
        <v>2.4405125076270053</v>
      </c>
      <c r="C188" s="2">
        <v>0.84437460823099286</v>
      </c>
      <c r="D188" s="2">
        <v>3.8338981295870127</v>
      </c>
      <c r="E188" s="2">
        <v>-1.4315081587707965</v>
      </c>
      <c r="F188" s="2">
        <v>8.6918868760410106</v>
      </c>
      <c r="G188" s="2">
        <v>2.6127852290539977</v>
      </c>
      <c r="H188" s="2">
        <v>-13.195514119713508</v>
      </c>
      <c r="I188" s="2">
        <v>-7.6032595390479969</v>
      </c>
      <c r="J188" s="2">
        <v>38.111162361623997</v>
      </c>
      <c r="K188" s="2">
        <v>-8.1167509862364966</v>
      </c>
      <c r="L188" s="2">
        <v>-8.4222620766966969</v>
      </c>
      <c r="M188" s="11">
        <v>0.95005257478899807</v>
      </c>
      <c r="N188" s="2">
        <f t="shared" si="2"/>
        <v>10.958275593145771</v>
      </c>
    </row>
    <row r="189" spans="1:14" x14ac:dyDescent="0.25">
      <c r="A189" s="13" t="s">
        <v>196</v>
      </c>
      <c r="B189" s="2">
        <v>12.53132832080199</v>
      </c>
      <c r="C189" s="2">
        <v>0</v>
      </c>
      <c r="D189" s="2">
        <v>11.135857461024983</v>
      </c>
      <c r="E189" s="2">
        <v>-10.0200400801603</v>
      </c>
      <c r="F189" s="2">
        <v>0</v>
      </c>
      <c r="G189" s="2">
        <v>-4.2818597882752982</v>
      </c>
      <c r="H189" s="2">
        <v>0</v>
      </c>
      <c r="I189" s="2">
        <v>-2.9898256032544026</v>
      </c>
      <c r="J189" s="2">
        <v>0</v>
      </c>
      <c r="K189" s="2">
        <v>-8.3394435225561949</v>
      </c>
      <c r="L189" s="2">
        <v>5.1236749116609985</v>
      </c>
      <c r="M189" s="11">
        <v>0.28161484364299838</v>
      </c>
      <c r="N189" s="2">
        <f t="shared" si="2"/>
        <v>0.96929532953669195</v>
      </c>
    </row>
    <row r="190" spans="1:14" x14ac:dyDescent="0.25">
      <c r="A190" s="13" t="s">
        <v>197</v>
      </c>
      <c r="B190" s="2">
        <v>5.7218838466150004</v>
      </c>
      <c r="C190" s="2">
        <v>0</v>
      </c>
      <c r="D190" s="2">
        <v>-1.6088328075710052</v>
      </c>
      <c r="E190" s="2">
        <v>-3.1740942609810929</v>
      </c>
      <c r="F190" s="2">
        <v>6.5866169270230017</v>
      </c>
      <c r="G190" s="2">
        <v>-4.2155848119608095</v>
      </c>
      <c r="H190" s="2">
        <v>-5.0189558522838951</v>
      </c>
      <c r="I190" s="2">
        <v>-5.4880850784481083</v>
      </c>
      <c r="J190" s="2">
        <v>-1.5515330624306927</v>
      </c>
      <c r="K190" s="2">
        <v>-4.3634930404992929</v>
      </c>
      <c r="L190" s="2">
        <v>29.870242778586999</v>
      </c>
      <c r="M190" s="11">
        <v>-0.83133645875909679</v>
      </c>
      <c r="N190" s="2">
        <f t="shared" si="2"/>
        <v>11.930999499872883</v>
      </c>
    </row>
    <row r="191" spans="1:14" x14ac:dyDescent="0.25">
      <c r="A191" s="13" t="s">
        <v>198</v>
      </c>
      <c r="B191" s="2">
        <v>-0.39954643691079639</v>
      </c>
      <c r="C191" s="2">
        <v>-10.425293575876708</v>
      </c>
      <c r="D191" s="2">
        <v>-7.3179302975295002</v>
      </c>
      <c r="E191" s="2">
        <v>-5.2218284470720988</v>
      </c>
      <c r="F191" s="2">
        <v>-1.815353453709605</v>
      </c>
      <c r="G191" s="2">
        <v>-10.577825445770202</v>
      </c>
      <c r="H191" s="2">
        <v>26.627218934910999</v>
      </c>
      <c r="I191" s="2">
        <v>3.3551449778999967</v>
      </c>
      <c r="J191" s="2">
        <v>9.1240875912409933</v>
      </c>
      <c r="K191" s="2">
        <v>0</v>
      </c>
      <c r="L191" s="2">
        <v>0</v>
      </c>
      <c r="M191" s="11">
        <v>1.1745163488710091</v>
      </c>
      <c r="N191" s="2">
        <f t="shared" si="2"/>
        <v>-0.57616775971675338</v>
      </c>
    </row>
    <row r="192" spans="1:14" x14ac:dyDescent="0.25">
      <c r="A192" s="13" t="s">
        <v>199</v>
      </c>
      <c r="B192" s="2">
        <v>5.5617352614009974</v>
      </c>
      <c r="C192" s="2">
        <v>0.74128984432900324</v>
      </c>
      <c r="D192" s="2">
        <v>-4.7732696897375035</v>
      </c>
      <c r="E192" s="2">
        <v>25.062656641604008</v>
      </c>
      <c r="F192" s="2">
        <v>7.4115249212530045</v>
      </c>
      <c r="G192" s="2">
        <v>-28.6123032904149</v>
      </c>
      <c r="H192" s="2">
        <v>0</v>
      </c>
      <c r="I192" s="2">
        <v>0</v>
      </c>
      <c r="J192" s="2">
        <v>0</v>
      </c>
      <c r="K192" s="2">
        <v>4.424909289359988</v>
      </c>
      <c r="L192" s="2">
        <v>39.35737789534798</v>
      </c>
      <c r="M192" s="11">
        <v>-0.21581147458920213</v>
      </c>
      <c r="N192" s="2">
        <f t="shared" si="2"/>
        <v>41.016718834141017</v>
      </c>
    </row>
    <row r="193" spans="1:14" x14ac:dyDescent="0.25">
      <c r="A193" s="13" t="s">
        <v>200</v>
      </c>
      <c r="B193" s="2">
        <v>11.266166948376011</v>
      </c>
      <c r="C193" s="2">
        <v>0</v>
      </c>
      <c r="D193" s="2">
        <v>0</v>
      </c>
      <c r="E193" s="2">
        <v>0</v>
      </c>
      <c r="F193" s="2">
        <v>0</v>
      </c>
      <c r="G193" s="2">
        <v>0</v>
      </c>
      <c r="H193" s="2">
        <v>0</v>
      </c>
      <c r="I193" s="2">
        <v>0</v>
      </c>
      <c r="J193" s="2">
        <v>-10.012026458208098</v>
      </c>
      <c r="K193" s="2">
        <v>10.357500835281996</v>
      </c>
      <c r="L193" s="2">
        <v>5.7873697932280095</v>
      </c>
      <c r="M193" s="11">
        <v>0.50762303512999551</v>
      </c>
      <c r="N193" s="2">
        <f t="shared" si="2"/>
        <v>17.484961118857541</v>
      </c>
    </row>
    <row r="194" spans="1:14" s="3" customFormat="1" x14ac:dyDescent="0.25">
      <c r="A194" s="12" t="s">
        <v>201</v>
      </c>
      <c r="B194" s="4">
        <v>0</v>
      </c>
      <c r="C194" s="4">
        <v>0</v>
      </c>
      <c r="D194" s="4">
        <v>0</v>
      </c>
      <c r="E194" s="4">
        <v>0.24324320815200906</v>
      </c>
      <c r="F194" s="4">
        <v>0</v>
      </c>
      <c r="G194" s="4">
        <v>-1.9797775684404968</v>
      </c>
      <c r="H194" s="4">
        <v>-7.2068306172228063</v>
      </c>
      <c r="I194" s="4">
        <v>1.361630472959007</v>
      </c>
      <c r="J194" s="4">
        <v>7.0850997301600103</v>
      </c>
      <c r="K194" s="4">
        <v>-2.6321616457506991</v>
      </c>
      <c r="L194" s="4">
        <v>-1.3215771801788065</v>
      </c>
      <c r="M194" s="10">
        <v>5.0571057803699944</v>
      </c>
      <c r="N194" s="4">
        <f t="shared" si="2"/>
        <v>-0.10296580750251394</v>
      </c>
    </row>
    <row r="195" spans="1:14" x14ac:dyDescent="0.25">
      <c r="A195" s="13" t="s">
        <v>202</v>
      </c>
      <c r="B195" s="2">
        <v>0</v>
      </c>
      <c r="C195" s="2">
        <v>0</v>
      </c>
      <c r="D195" s="2">
        <v>0</v>
      </c>
      <c r="E195" s="2">
        <v>0.24324320815200906</v>
      </c>
      <c r="F195" s="2">
        <v>0</v>
      </c>
      <c r="G195" s="2">
        <v>-1.9797775684404968</v>
      </c>
      <c r="H195" s="2">
        <v>-7.2068306172228063</v>
      </c>
      <c r="I195" s="2">
        <v>1.361630472959007</v>
      </c>
      <c r="J195" s="2">
        <v>7.0850997301600103</v>
      </c>
      <c r="K195" s="2">
        <v>-2.6321616457506991</v>
      </c>
      <c r="L195" s="2">
        <v>-1.3215771801788065</v>
      </c>
      <c r="M195" s="11">
        <v>5.0571057803699944</v>
      </c>
      <c r="N195" s="2">
        <f t="shared" si="2"/>
        <v>-0.10296580750251394</v>
      </c>
    </row>
    <row r="196" spans="1:14" x14ac:dyDescent="0.25">
      <c r="A196" s="13" t="s">
        <v>203</v>
      </c>
      <c r="B196" s="2">
        <v>0</v>
      </c>
      <c r="C196" s="2">
        <v>0</v>
      </c>
      <c r="D196" s="2">
        <v>0</v>
      </c>
      <c r="E196" s="2">
        <v>0.36134714121800471</v>
      </c>
      <c r="F196" s="2">
        <v>0</v>
      </c>
      <c r="G196" s="2">
        <v>-2.9375747504735017</v>
      </c>
      <c r="H196" s="2">
        <v>-10.798946444817602</v>
      </c>
      <c r="I196" s="2">
        <v>3.2003189330149979</v>
      </c>
      <c r="J196" s="2">
        <v>10.847299045580996</v>
      </c>
      <c r="K196" s="2">
        <v>-3.8930692779282907</v>
      </c>
      <c r="L196" s="2">
        <v>4.6129313677029984</v>
      </c>
      <c r="M196" s="11">
        <v>8.7193780723519865</v>
      </c>
      <c r="N196" s="2">
        <f t="shared" si="2"/>
        <v>8.6527688941765746</v>
      </c>
    </row>
    <row r="197" spans="1:14" x14ac:dyDescent="0.25">
      <c r="A197" s="13" t="s">
        <v>204</v>
      </c>
      <c r="B197" s="2">
        <v>0</v>
      </c>
      <c r="C197" s="2">
        <v>0</v>
      </c>
      <c r="D197" s="2">
        <v>0</v>
      </c>
      <c r="E197" s="2">
        <v>0</v>
      </c>
      <c r="F197" s="2">
        <v>0</v>
      </c>
      <c r="G197" s="2">
        <v>0</v>
      </c>
      <c r="H197" s="2">
        <v>0</v>
      </c>
      <c r="I197" s="2">
        <v>-1.9289469764719058</v>
      </c>
      <c r="J197" s="2">
        <v>0</v>
      </c>
      <c r="K197" s="2">
        <v>0</v>
      </c>
      <c r="L197" s="2">
        <v>-13.227655925944006</v>
      </c>
      <c r="M197" s="11">
        <v>-3.8009551668281034</v>
      </c>
      <c r="N197" s="2">
        <f t="shared" si="2"/>
        <v>-18.136006226041829</v>
      </c>
    </row>
    <row r="198" spans="1:14" s="3" customFormat="1" x14ac:dyDescent="0.25">
      <c r="A198" s="12" t="s">
        <v>205</v>
      </c>
      <c r="B198" s="4">
        <v>9.1931125995998286E-2</v>
      </c>
      <c r="C198" s="4">
        <v>-5.5938125047331937</v>
      </c>
      <c r="D198" s="4">
        <v>-2.1770040662900669E-2</v>
      </c>
      <c r="E198" s="4">
        <v>0.80215537482000343</v>
      </c>
      <c r="F198" s="4">
        <v>-0.81743709621659377</v>
      </c>
      <c r="G198" s="4">
        <v>-0.51990095347539977</v>
      </c>
      <c r="H198" s="4">
        <v>2.9887532654869915</v>
      </c>
      <c r="I198" s="4">
        <v>-1.9502198623307976</v>
      </c>
      <c r="J198" s="4">
        <v>0.27897315843699744</v>
      </c>
      <c r="K198" s="4">
        <v>2.768319907101997</v>
      </c>
      <c r="L198" s="4">
        <v>21.454766831497011</v>
      </c>
      <c r="M198" s="10">
        <v>3.0355020646219941</v>
      </c>
      <c r="N198" s="4">
        <f t="shared" ref="N198:N261" si="3">SUM(((M198+100)*((L198/100)+1)*((K198/100)+1)*((J198/100)+1)*((I198/100)+1)*((H198/100)+1)*((G198/100)+1)*((F198/100)+1)*((E198/100)+1)*((D198/100)+1)*((C198/100)+1)*((B198/100)+1)))-100</f>
        <v>22.363908665336993</v>
      </c>
    </row>
    <row r="199" spans="1:14" x14ac:dyDescent="0.25">
      <c r="A199" s="13" t="s">
        <v>206</v>
      </c>
      <c r="B199" s="2">
        <v>9.1931125995998286E-2</v>
      </c>
      <c r="C199" s="2">
        <v>-5.5938125047331937</v>
      </c>
      <c r="D199" s="2">
        <v>-2.1770040662900669E-2</v>
      </c>
      <c r="E199" s="2">
        <v>0.80215537482000343</v>
      </c>
      <c r="F199" s="2">
        <v>-0.81743709621659377</v>
      </c>
      <c r="G199" s="2">
        <v>-0.51990095347539977</v>
      </c>
      <c r="H199" s="2">
        <v>2.9887532654869915</v>
      </c>
      <c r="I199" s="2">
        <v>-1.9502198623307976</v>
      </c>
      <c r="J199" s="2">
        <v>0.27897315843699744</v>
      </c>
      <c r="K199" s="2">
        <v>2.768319907101997</v>
      </c>
      <c r="L199" s="2">
        <v>21.454766831497011</v>
      </c>
      <c r="M199" s="11">
        <v>3.0355020646219941</v>
      </c>
      <c r="N199" s="2">
        <f t="shared" si="3"/>
        <v>22.363908665336993</v>
      </c>
    </row>
    <row r="200" spans="1:14" x14ac:dyDescent="0.25">
      <c r="A200" s="13" t="s">
        <v>207</v>
      </c>
      <c r="B200" s="2">
        <v>0.16761395995499129</v>
      </c>
      <c r="C200" s="2">
        <v>-10.191245232369496</v>
      </c>
      <c r="D200" s="2">
        <v>-4.1692733680704919E-2</v>
      </c>
      <c r="E200" s="2">
        <v>1.5365481702809944</v>
      </c>
      <c r="F200" s="2">
        <v>-1.5544954238093993</v>
      </c>
      <c r="G200" s="2">
        <v>-0.99608214724540289</v>
      </c>
      <c r="H200" s="2">
        <v>5.649293817211003</v>
      </c>
      <c r="I200" s="2">
        <v>-3.6598656894996964</v>
      </c>
      <c r="J200" s="2">
        <v>0.5328234971889998</v>
      </c>
      <c r="K200" s="2">
        <v>5.2739890437220112</v>
      </c>
      <c r="L200" s="2">
        <v>11.232279462758001</v>
      </c>
      <c r="M200" s="11">
        <v>6.1641810279410123</v>
      </c>
      <c r="N200" s="2">
        <f t="shared" si="3"/>
        <v>13.200206382360633</v>
      </c>
    </row>
    <row r="201" spans="1:14" x14ac:dyDescent="0.25">
      <c r="A201" s="13" t="s">
        <v>208</v>
      </c>
      <c r="B201" s="2">
        <v>0</v>
      </c>
      <c r="C201" s="2">
        <v>0</v>
      </c>
      <c r="D201" s="2">
        <v>0</v>
      </c>
      <c r="E201" s="2">
        <v>0</v>
      </c>
      <c r="F201" s="2">
        <v>0</v>
      </c>
      <c r="G201" s="2">
        <v>0</v>
      </c>
      <c r="H201" s="2">
        <v>0.11287407443501252</v>
      </c>
      <c r="I201" s="2">
        <v>0</v>
      </c>
      <c r="J201" s="2">
        <v>0</v>
      </c>
      <c r="K201" s="2">
        <v>0</v>
      </c>
      <c r="L201" s="2">
        <v>33.344448149382998</v>
      </c>
      <c r="M201" s="11">
        <v>0</v>
      </c>
      <c r="N201" s="2">
        <f t="shared" si="3"/>
        <v>33.494959461042072</v>
      </c>
    </row>
    <row r="202" spans="1:14" s="3" customFormat="1" x14ac:dyDescent="0.25">
      <c r="A202" s="12" t="s">
        <v>209</v>
      </c>
      <c r="B202" s="4">
        <v>4.715032005630988</v>
      </c>
      <c r="C202" s="4">
        <v>0.62099997681499985</v>
      </c>
      <c r="D202" s="4">
        <v>-0.4751065777216894</v>
      </c>
      <c r="E202" s="4">
        <v>2.3499370277890108</v>
      </c>
      <c r="F202" s="4">
        <v>-2.0990261346273087</v>
      </c>
      <c r="G202" s="4">
        <v>-3.6133983970927375E-3</v>
      </c>
      <c r="H202" s="4">
        <v>-0.77688933545199745</v>
      </c>
      <c r="I202" s="4">
        <v>0.57778421252399426</v>
      </c>
      <c r="J202" s="4">
        <v>-0.35442903589509456</v>
      </c>
      <c r="K202" s="4">
        <v>2.8983255150280058</v>
      </c>
      <c r="L202" s="4">
        <v>-1.1891447928678076</v>
      </c>
      <c r="M202" s="10">
        <v>-1.5717028480279964</v>
      </c>
      <c r="N202" s="4">
        <f t="shared" si="3"/>
        <v>4.5668722331207192</v>
      </c>
    </row>
    <row r="203" spans="1:14" s="3" customFormat="1" x14ac:dyDescent="0.25">
      <c r="A203" s="12" t="s">
        <v>210</v>
      </c>
      <c r="B203" s="4">
        <v>4.715032005630988</v>
      </c>
      <c r="C203" s="4">
        <v>0.62099997681499985</v>
      </c>
      <c r="D203" s="4">
        <v>-0.4751065777216894</v>
      </c>
      <c r="E203" s="4">
        <v>2.3499370277890108</v>
      </c>
      <c r="F203" s="4">
        <v>-2.0990261346273087</v>
      </c>
      <c r="G203" s="4">
        <v>-3.6133983970927375E-3</v>
      </c>
      <c r="H203" s="4">
        <v>-0.77688933545199745</v>
      </c>
      <c r="I203" s="4">
        <v>0.57778421252399426</v>
      </c>
      <c r="J203" s="4">
        <v>-0.35442903589509456</v>
      </c>
      <c r="K203" s="4">
        <v>2.8983255150280058</v>
      </c>
      <c r="L203" s="4">
        <v>-1.1891447928678076</v>
      </c>
      <c r="M203" s="10">
        <v>-1.5717028480279964</v>
      </c>
      <c r="N203" s="4">
        <f t="shared" si="3"/>
        <v>4.5668722331207192</v>
      </c>
    </row>
    <row r="204" spans="1:14" x14ac:dyDescent="0.25">
      <c r="A204" s="13" t="s">
        <v>211</v>
      </c>
      <c r="B204" s="2">
        <v>9.818790408882009</v>
      </c>
      <c r="C204" s="2">
        <v>-0.11301819734229923</v>
      </c>
      <c r="D204" s="2">
        <v>5.5910416749995306E-2</v>
      </c>
      <c r="E204" s="2">
        <v>1.8442006049490089</v>
      </c>
      <c r="F204" s="2">
        <v>-1.5161464084730909</v>
      </c>
      <c r="G204" s="2">
        <v>0</v>
      </c>
      <c r="H204" s="2">
        <v>0.1570977349170164</v>
      </c>
      <c r="I204" s="2">
        <v>-1.2397225233897302E-2</v>
      </c>
      <c r="J204" s="2">
        <v>-3.6638930260022988</v>
      </c>
      <c r="K204" s="2">
        <v>0.8970802376629905</v>
      </c>
      <c r="L204" s="2">
        <v>-0.20117078745960271</v>
      </c>
      <c r="M204" s="11">
        <v>-0.4858785332270088</v>
      </c>
      <c r="N204" s="2">
        <f t="shared" si="3"/>
        <v>6.4229688858250285</v>
      </c>
    </row>
    <row r="205" spans="1:14" x14ac:dyDescent="0.25">
      <c r="A205" s="13" t="s">
        <v>212</v>
      </c>
      <c r="B205" s="2">
        <v>12.903225806451999</v>
      </c>
      <c r="C205" s="2">
        <v>0</v>
      </c>
      <c r="D205" s="2">
        <v>0</v>
      </c>
      <c r="E205" s="2">
        <v>0</v>
      </c>
      <c r="F205" s="2">
        <v>0</v>
      </c>
      <c r="G205" s="2">
        <v>0</v>
      </c>
      <c r="H205" s="2">
        <v>0</v>
      </c>
      <c r="I205" s="2">
        <v>0</v>
      </c>
      <c r="J205" s="2">
        <v>0</v>
      </c>
      <c r="K205" s="2">
        <v>0</v>
      </c>
      <c r="L205" s="2">
        <v>0</v>
      </c>
      <c r="M205" s="11">
        <v>0</v>
      </c>
      <c r="N205" s="2">
        <f t="shared" si="3"/>
        <v>12.903225806451999</v>
      </c>
    </row>
    <row r="206" spans="1:14" x14ac:dyDescent="0.25">
      <c r="A206" s="13" t="s">
        <v>213</v>
      </c>
      <c r="B206" s="2">
        <v>5.1455632381739917</v>
      </c>
      <c r="C206" s="2">
        <v>0.66820063678601116</v>
      </c>
      <c r="D206" s="2">
        <v>0</v>
      </c>
      <c r="E206" s="2">
        <v>5.8114354136189945</v>
      </c>
      <c r="F206" s="2">
        <v>-6.2106901247979067</v>
      </c>
      <c r="G206" s="2">
        <v>0</v>
      </c>
      <c r="H206" s="2">
        <v>0</v>
      </c>
      <c r="I206" s="2">
        <v>0</v>
      </c>
      <c r="J206" s="2">
        <v>-16.048780487804905</v>
      </c>
      <c r="K206" s="2">
        <v>3.8548094808679991</v>
      </c>
      <c r="L206" s="2">
        <v>-0.78393925986090096</v>
      </c>
      <c r="M206" s="11">
        <v>-2.4623358046889905</v>
      </c>
      <c r="N206" s="2">
        <f t="shared" si="3"/>
        <v>-11.370733006257439</v>
      </c>
    </row>
    <row r="207" spans="1:14" x14ac:dyDescent="0.25">
      <c r="A207" s="13" t="s">
        <v>214</v>
      </c>
      <c r="B207" s="2">
        <v>0</v>
      </c>
      <c r="C207" s="2">
        <v>0</v>
      </c>
      <c r="D207" s="2">
        <v>0.89910089910098634</v>
      </c>
      <c r="E207" s="2">
        <v>8.2508250825080012</v>
      </c>
      <c r="F207" s="2">
        <v>0</v>
      </c>
      <c r="G207" s="2">
        <v>0</v>
      </c>
      <c r="H207" s="2">
        <v>0</v>
      </c>
      <c r="I207" s="2">
        <v>0</v>
      </c>
      <c r="J207" s="2">
        <v>0</v>
      </c>
      <c r="K207" s="2">
        <v>0</v>
      </c>
      <c r="L207" s="2">
        <v>0</v>
      </c>
      <c r="M207" s="11">
        <v>0</v>
      </c>
      <c r="N207" s="2">
        <f t="shared" si="3"/>
        <v>9.2241092241090712</v>
      </c>
    </row>
    <row r="208" spans="1:14" x14ac:dyDescent="0.25">
      <c r="A208" s="13" t="s">
        <v>215</v>
      </c>
      <c r="B208" s="2">
        <v>7.2808574614549855</v>
      </c>
      <c r="C208" s="2">
        <v>-7.6005777078127892</v>
      </c>
      <c r="D208" s="2">
        <v>0</v>
      </c>
      <c r="E208" s="2">
        <v>-0.63449152998680347</v>
      </c>
      <c r="F208" s="2">
        <v>-0.63449152998680347</v>
      </c>
      <c r="G208" s="2">
        <v>0</v>
      </c>
      <c r="H208" s="2">
        <v>4.9170125993829998</v>
      </c>
      <c r="I208" s="2">
        <v>-0.3704176778643955</v>
      </c>
      <c r="J208" s="2">
        <v>0.37179487179498949</v>
      </c>
      <c r="K208" s="2">
        <v>1.2483638409499918</v>
      </c>
      <c r="L208" s="2">
        <v>-1.1498973617366914</v>
      </c>
      <c r="M208" s="11">
        <v>0.49542688064498464</v>
      </c>
      <c r="N208" s="2">
        <f t="shared" si="3"/>
        <v>3.2809357607963392</v>
      </c>
    </row>
    <row r="209" spans="1:14" x14ac:dyDescent="0.25">
      <c r="A209" s="13" t="s">
        <v>216</v>
      </c>
      <c r="B209" s="2">
        <v>6.533576165539003</v>
      </c>
      <c r="C209" s="2">
        <v>0</v>
      </c>
      <c r="D209" s="2">
        <v>0</v>
      </c>
      <c r="E209" s="2">
        <v>0</v>
      </c>
      <c r="F209" s="2">
        <v>0</v>
      </c>
      <c r="G209" s="2">
        <v>0</v>
      </c>
      <c r="H209" s="2">
        <v>0</v>
      </c>
      <c r="I209" s="2">
        <v>0</v>
      </c>
      <c r="J209" s="2">
        <v>0</v>
      </c>
      <c r="K209" s="2">
        <v>3.897874442735997</v>
      </c>
      <c r="L209" s="2">
        <v>0</v>
      </c>
      <c r="M209" s="11">
        <v>0</v>
      </c>
      <c r="N209" s="2">
        <f t="shared" si="3"/>
        <v>10.686121203828236</v>
      </c>
    </row>
    <row r="210" spans="1:14" x14ac:dyDescent="0.25">
      <c r="A210" s="13" t="s">
        <v>217</v>
      </c>
      <c r="B210" s="2">
        <v>2.6933285095170021</v>
      </c>
      <c r="C210" s="2">
        <v>0.33065722506799489</v>
      </c>
      <c r="D210" s="2">
        <v>-0.82031645787068896</v>
      </c>
      <c r="E210" s="2">
        <v>1.7964380867129961</v>
      </c>
      <c r="F210" s="2">
        <v>0.10621887948501296</v>
      </c>
      <c r="G210" s="2">
        <v>-3.5298526218065973</v>
      </c>
      <c r="H210" s="2">
        <v>-0.59301646190850477</v>
      </c>
      <c r="I210" s="2">
        <v>2.3823388602880016</v>
      </c>
      <c r="J210" s="2">
        <v>1.8431844162110025</v>
      </c>
      <c r="K210" s="2">
        <v>3.932859494669998</v>
      </c>
      <c r="L210" s="2">
        <v>-2.4537703988186053</v>
      </c>
      <c r="M210" s="11">
        <v>-1.7801602568292054</v>
      </c>
      <c r="N210" s="2">
        <f t="shared" si="3"/>
        <v>3.686373510024282</v>
      </c>
    </row>
    <row r="211" spans="1:14" x14ac:dyDescent="0.25">
      <c r="A211" s="13" t="s">
        <v>218</v>
      </c>
      <c r="B211" s="2">
        <v>5</v>
      </c>
      <c r="C211" s="2">
        <v>0</v>
      </c>
      <c r="D211" s="2">
        <v>0</v>
      </c>
      <c r="E211" s="2">
        <v>4.7619047619049866</v>
      </c>
      <c r="F211" s="2">
        <v>0</v>
      </c>
      <c r="G211" s="2">
        <v>-9.0909090909091077</v>
      </c>
      <c r="H211" s="2">
        <v>0</v>
      </c>
      <c r="I211" s="2">
        <v>0</v>
      </c>
      <c r="J211" s="2">
        <v>1.9244876491459877</v>
      </c>
      <c r="K211" s="2">
        <v>10.213835992027015</v>
      </c>
      <c r="L211" s="2">
        <v>-10.108515513607898</v>
      </c>
      <c r="M211" s="11">
        <v>-4.2541879007170991</v>
      </c>
      <c r="N211" s="2">
        <f t="shared" si="3"/>
        <v>-3.3163594829915581</v>
      </c>
    </row>
    <row r="212" spans="1:14" x14ac:dyDescent="0.25">
      <c r="A212" s="13" t="s">
        <v>219</v>
      </c>
      <c r="B212" s="2">
        <v>3.9703741396780003</v>
      </c>
      <c r="C212" s="2">
        <v>3.2391184709999976</v>
      </c>
      <c r="D212" s="2">
        <v>-5.4908232835047954</v>
      </c>
      <c r="E212" s="2">
        <v>0</v>
      </c>
      <c r="F212" s="2">
        <v>0</v>
      </c>
      <c r="G212" s="2">
        <v>0</v>
      </c>
      <c r="H212" s="2">
        <v>-3.9339431627563073</v>
      </c>
      <c r="I212" s="2">
        <v>14.042571486438987</v>
      </c>
      <c r="J212" s="2">
        <v>6.9913193933659841</v>
      </c>
      <c r="K212" s="2">
        <v>-0.90682122777280938</v>
      </c>
      <c r="L212" s="2">
        <v>9.2017114894079981</v>
      </c>
      <c r="M212" s="11">
        <v>-1.5650093851220959</v>
      </c>
      <c r="N212" s="2">
        <f t="shared" si="3"/>
        <v>26.659011191514523</v>
      </c>
    </row>
    <row r="213" spans="1:14" x14ac:dyDescent="0.25">
      <c r="A213" s="13" t="s">
        <v>220</v>
      </c>
      <c r="B213" s="2">
        <v>-1.4439141151151915</v>
      </c>
      <c r="C213" s="2">
        <v>0</v>
      </c>
      <c r="D213" s="2">
        <v>0</v>
      </c>
      <c r="E213" s="2">
        <v>0</v>
      </c>
      <c r="F213" s="2">
        <v>0</v>
      </c>
      <c r="G213" s="2">
        <v>0</v>
      </c>
      <c r="H213" s="2">
        <v>0.14622059812900545</v>
      </c>
      <c r="I213" s="2">
        <v>2.1966414655709912</v>
      </c>
      <c r="J213" s="2">
        <v>0</v>
      </c>
      <c r="K213" s="2">
        <v>1.8472094539369976</v>
      </c>
      <c r="L213" s="2">
        <v>1.2260941509959906</v>
      </c>
      <c r="M213" s="11">
        <v>0</v>
      </c>
      <c r="N213" s="2">
        <f t="shared" si="3"/>
        <v>3.9911184046526955</v>
      </c>
    </row>
    <row r="214" spans="1:14" x14ac:dyDescent="0.25">
      <c r="A214" s="13" t="s">
        <v>221</v>
      </c>
      <c r="B214" s="2">
        <v>1.7192966420779925</v>
      </c>
      <c r="C214" s="2">
        <v>-0.74630764908249603</v>
      </c>
      <c r="D214" s="2">
        <v>-4.6955460913862055</v>
      </c>
      <c r="E214" s="2">
        <v>-0.86111474075940464</v>
      </c>
      <c r="F214" s="2">
        <v>1.3055699839660093</v>
      </c>
      <c r="G214" s="2">
        <v>3.6033885241429857</v>
      </c>
      <c r="H214" s="2">
        <v>-1.1127375591850921</v>
      </c>
      <c r="I214" s="2">
        <v>2.8143350786179866</v>
      </c>
      <c r="J214" s="2">
        <v>3.9145192260110093</v>
      </c>
      <c r="K214" s="2">
        <v>-7.534193716528307</v>
      </c>
      <c r="L214" s="2">
        <v>-3.5401532286641952</v>
      </c>
      <c r="M214" s="11">
        <v>6.0651882120569951</v>
      </c>
      <c r="N214" s="2">
        <f t="shared" si="3"/>
        <v>6.5734385147379726E-2</v>
      </c>
    </row>
    <row r="215" spans="1:14" x14ac:dyDescent="0.25">
      <c r="A215" s="13" t="s">
        <v>222</v>
      </c>
      <c r="B215" s="2">
        <v>2.8297359644920022</v>
      </c>
      <c r="C215" s="2">
        <v>0</v>
      </c>
      <c r="D215" s="2">
        <v>0</v>
      </c>
      <c r="E215" s="2">
        <v>0</v>
      </c>
      <c r="F215" s="2">
        <v>0.1408708465600057</v>
      </c>
      <c r="G215" s="2">
        <v>0.17261534346599205</v>
      </c>
      <c r="H215" s="2">
        <v>0</v>
      </c>
      <c r="I215" s="2">
        <v>0.10815870751498835</v>
      </c>
      <c r="J215" s="2">
        <v>0.3250652232029978</v>
      </c>
      <c r="K215" s="2">
        <v>0.46234268989799432</v>
      </c>
      <c r="L215" s="2">
        <v>0.27942199092399278</v>
      </c>
      <c r="M215" s="11">
        <v>-1.1346370167720039</v>
      </c>
      <c r="N215" s="2">
        <f t="shared" si="3"/>
        <v>3.1851761353093195</v>
      </c>
    </row>
    <row r="216" spans="1:14" x14ac:dyDescent="0.25">
      <c r="A216" s="13" t="s">
        <v>223</v>
      </c>
      <c r="B216" s="2">
        <v>2.6502462194990102</v>
      </c>
      <c r="C216" s="2">
        <v>-5.1972018500972013</v>
      </c>
      <c r="D216" s="2">
        <v>-1.1002774033887022</v>
      </c>
      <c r="E216" s="2">
        <v>-6.6054839632500091</v>
      </c>
      <c r="F216" s="2">
        <v>0</v>
      </c>
      <c r="G216" s="2">
        <v>0</v>
      </c>
      <c r="H216" s="2">
        <v>-5.5086158977210005</v>
      </c>
      <c r="I216" s="2">
        <v>1.1217026969439985</v>
      </c>
      <c r="J216" s="2">
        <v>-5.0238791620251959</v>
      </c>
      <c r="K216" s="2">
        <v>-1.2985843181099028</v>
      </c>
      <c r="L216" s="2">
        <v>1.0752997334970047</v>
      </c>
      <c r="M216" s="11">
        <v>-4.0022107920596</v>
      </c>
      <c r="N216" s="2">
        <f t="shared" si="3"/>
        <v>-21.877116663900281</v>
      </c>
    </row>
    <row r="217" spans="1:14" x14ac:dyDescent="0.25">
      <c r="A217" s="13" t="s">
        <v>224</v>
      </c>
      <c r="B217" s="2">
        <v>0.53000000000000114</v>
      </c>
      <c r="C217" s="2">
        <v>0.53000000000000114</v>
      </c>
      <c r="D217" s="2">
        <v>0.53000000000000114</v>
      </c>
      <c r="E217" s="2">
        <v>0.53000000000000114</v>
      </c>
      <c r="F217" s="2">
        <v>0.53000000000000114</v>
      </c>
      <c r="G217" s="2">
        <v>0.53000000000101011</v>
      </c>
      <c r="H217" s="2">
        <v>0.53000000000000114</v>
      </c>
      <c r="I217" s="2">
        <v>0.53000000000000114</v>
      </c>
      <c r="J217" s="2">
        <v>0.53000000000000114</v>
      </c>
      <c r="K217" s="2">
        <v>0.53000000000000114</v>
      </c>
      <c r="L217" s="2">
        <v>0.53000000000101011</v>
      </c>
      <c r="M217" s="11">
        <v>0.52999999999900638</v>
      </c>
      <c r="N217" s="2">
        <f t="shared" si="3"/>
        <v>6.5487086851502596</v>
      </c>
    </row>
    <row r="218" spans="1:14" x14ac:dyDescent="0.25">
      <c r="A218" s="13" t="s">
        <v>225</v>
      </c>
      <c r="B218" s="2">
        <v>0.13000000000000966</v>
      </c>
      <c r="C218" s="2">
        <v>-2.0273644262459101</v>
      </c>
      <c r="D218" s="2">
        <v>2.7013251783889984</v>
      </c>
      <c r="E218" s="2">
        <v>1.0818858560789977</v>
      </c>
      <c r="F218" s="2">
        <v>-0.49096622152400471</v>
      </c>
      <c r="G218" s="2">
        <v>-0.13999999999990109</v>
      </c>
      <c r="H218" s="2">
        <v>-1.0969463385710014</v>
      </c>
      <c r="I218" s="2">
        <v>-0.72941646682650685</v>
      </c>
      <c r="J218" s="2">
        <v>-0.40261701056869015</v>
      </c>
      <c r="K218" s="2">
        <v>0.79838302172801434</v>
      </c>
      <c r="L218" s="2">
        <v>3.4236737361210032</v>
      </c>
      <c r="M218" s="11">
        <v>2.2599999999989961</v>
      </c>
      <c r="N218" s="2">
        <f t="shared" si="3"/>
        <v>5.4945389440934349</v>
      </c>
    </row>
    <row r="219" spans="1:14" x14ac:dyDescent="0.25">
      <c r="A219" s="13" t="s">
        <v>226</v>
      </c>
      <c r="B219" s="2">
        <v>2.5263240791429951</v>
      </c>
      <c r="C219" s="2">
        <v>2.4045016082289976</v>
      </c>
      <c r="D219" s="2">
        <v>-0.42724717458320072</v>
      </c>
      <c r="E219" s="2">
        <v>4.3820213809979975</v>
      </c>
      <c r="F219" s="2">
        <v>-7.9714685894435036</v>
      </c>
      <c r="G219" s="2">
        <v>8.772002043274</v>
      </c>
      <c r="H219" s="2">
        <v>-2.4820548647587941</v>
      </c>
      <c r="I219" s="2">
        <v>-2.6418232084382964</v>
      </c>
      <c r="J219" s="2">
        <v>-0.70202205563330722</v>
      </c>
      <c r="K219" s="2">
        <v>3.2347125903049943</v>
      </c>
      <c r="L219" s="2">
        <v>0.52802803588600966</v>
      </c>
      <c r="M219" s="11">
        <v>-2.5767660068559053</v>
      </c>
      <c r="N219" s="2">
        <f t="shared" si="3"/>
        <v>4.1197466316095586</v>
      </c>
    </row>
    <row r="220" spans="1:14" x14ac:dyDescent="0.25">
      <c r="A220" s="13" t="s">
        <v>227</v>
      </c>
      <c r="B220" s="2">
        <v>2.7631823507769866</v>
      </c>
      <c r="C220" s="2">
        <v>2.3145249737460034</v>
      </c>
      <c r="D220" s="2">
        <v>-0.41971542524650829</v>
      </c>
      <c r="E220" s="2">
        <v>4.6737368270379989</v>
      </c>
      <c r="F220" s="2">
        <v>-7.7554518423530965</v>
      </c>
      <c r="G220" s="2">
        <v>8.946814517733003</v>
      </c>
      <c r="H220" s="2">
        <v>-2.5185180977057087</v>
      </c>
      <c r="I220" s="2">
        <v>-2.8446561116154925</v>
      </c>
      <c r="J220" s="2">
        <v>-0.80893920488350091</v>
      </c>
      <c r="K220" s="2">
        <v>3.1416926178110032</v>
      </c>
      <c r="L220" s="2">
        <v>0.33435630536200733</v>
      </c>
      <c r="M220" s="11">
        <v>-2.5076206737802949</v>
      </c>
      <c r="N220" s="2">
        <f t="shared" si="3"/>
        <v>4.3895719225001528</v>
      </c>
    </row>
    <row r="221" spans="1:14" x14ac:dyDescent="0.25">
      <c r="A221" s="13" t="s">
        <v>228</v>
      </c>
      <c r="B221" s="2">
        <v>6.2500000000014211E-2</v>
      </c>
      <c r="C221" s="2">
        <v>2.3787740164680002</v>
      </c>
      <c r="D221" s="2">
        <v>-0.80428954423599919</v>
      </c>
      <c r="E221" s="2">
        <v>1.7103448275860131</v>
      </c>
      <c r="F221" s="2">
        <v>-16.494640730448594</v>
      </c>
      <c r="G221" s="2">
        <v>12.42787394585001</v>
      </c>
      <c r="H221" s="2">
        <v>-4.7118453163130027</v>
      </c>
      <c r="I221" s="2">
        <v>0.33490937746300631</v>
      </c>
      <c r="J221" s="2">
        <v>0.18604651162799257</v>
      </c>
      <c r="K221" s="2">
        <v>6.9200779727099899</v>
      </c>
      <c r="L221" s="2">
        <v>4.0206014288090017</v>
      </c>
      <c r="M221" s="11">
        <v>-4.5519885002396023</v>
      </c>
      <c r="N221" s="2">
        <f t="shared" si="3"/>
        <v>-1.3331256599860239</v>
      </c>
    </row>
    <row r="222" spans="1:14" x14ac:dyDescent="0.25">
      <c r="A222" s="13" t="s">
        <v>229</v>
      </c>
      <c r="B222" s="2">
        <v>0</v>
      </c>
      <c r="C222" s="2">
        <v>5.2194772533379989</v>
      </c>
      <c r="D222" s="2">
        <v>2.7292577774005622E-2</v>
      </c>
      <c r="E222" s="2">
        <v>0.47362924675201157</v>
      </c>
      <c r="F222" s="2">
        <v>0.75489775474200371</v>
      </c>
      <c r="G222" s="2">
        <v>-1.6764379349370984</v>
      </c>
      <c r="H222" s="2">
        <v>2.4900184745630014</v>
      </c>
      <c r="I222" s="2">
        <v>-1.3185532994990012</v>
      </c>
      <c r="J222" s="2">
        <v>1.0083503217289831</v>
      </c>
      <c r="K222" s="2">
        <v>-8.0954868909088873E-4</v>
      </c>
      <c r="L222" s="2">
        <v>0.30230575941099858</v>
      </c>
      <c r="M222" s="11">
        <v>-1.1185659879940033</v>
      </c>
      <c r="N222" s="2">
        <f t="shared" si="3"/>
        <v>6.1419417883902696</v>
      </c>
    </row>
    <row r="223" spans="1:14" s="3" customFormat="1" x14ac:dyDescent="0.25">
      <c r="A223" s="12" t="s">
        <v>230</v>
      </c>
      <c r="B223" s="4">
        <v>1.4433628163999401E-2</v>
      </c>
      <c r="C223" s="4">
        <v>1.7526920666919921</v>
      </c>
      <c r="D223" s="4">
        <v>0.27046675478699456</v>
      </c>
      <c r="E223" s="4">
        <v>3.87030795321499</v>
      </c>
      <c r="F223" s="4">
        <v>0.58979282684599355</v>
      </c>
      <c r="G223" s="4">
        <v>0.33051814155700754</v>
      </c>
      <c r="H223" s="4">
        <v>-1.626823484483694</v>
      </c>
      <c r="I223" s="4">
        <v>1.7758705289059975</v>
      </c>
      <c r="J223" s="4">
        <v>1.056589828203002</v>
      </c>
      <c r="K223" s="4">
        <v>0.85805751869298774</v>
      </c>
      <c r="L223" s="4">
        <v>0.24994480108900063</v>
      </c>
      <c r="M223" s="10">
        <v>-0.40587363989070013</v>
      </c>
      <c r="N223" s="4">
        <f t="shared" si="3"/>
        <v>8.986985500106087</v>
      </c>
    </row>
    <row r="224" spans="1:14" s="3" customFormat="1" x14ac:dyDescent="0.25">
      <c r="A224" s="12" t="s">
        <v>231</v>
      </c>
      <c r="B224" s="4">
        <v>-6.0634552251102036E-2</v>
      </c>
      <c r="C224" s="4">
        <v>-2.3618704812211888</v>
      </c>
      <c r="D224" s="4">
        <v>-0.5321397147200031</v>
      </c>
      <c r="E224" s="4">
        <v>9.2697154899729952</v>
      </c>
      <c r="F224" s="4">
        <v>1.0701798560339881</v>
      </c>
      <c r="G224" s="4">
        <v>-0.72852098353818917</v>
      </c>
      <c r="H224" s="4">
        <v>-4.8598338032217043</v>
      </c>
      <c r="I224" s="4">
        <v>0.61677077807900105</v>
      </c>
      <c r="J224" s="4">
        <v>1.0819227739849993</v>
      </c>
      <c r="K224" s="4">
        <v>1.8160126649120087</v>
      </c>
      <c r="L224" s="4">
        <v>-5.8264510318295493E-2</v>
      </c>
      <c r="M224" s="10">
        <v>-0.65961318827649507</v>
      </c>
      <c r="N224" s="4">
        <f t="shared" si="3"/>
        <v>4.0837068775543628</v>
      </c>
    </row>
    <row r="225" spans="1:14" x14ac:dyDescent="0.25">
      <c r="A225" s="13" t="s">
        <v>232</v>
      </c>
      <c r="B225" s="2">
        <v>-0.12762510186340137</v>
      </c>
      <c r="C225" s="2">
        <v>-2.127579568305805</v>
      </c>
      <c r="D225" s="2">
        <v>-0.29387552873539846</v>
      </c>
      <c r="E225" s="2">
        <v>8.3363777492980091</v>
      </c>
      <c r="F225" s="2">
        <v>1.1287216055150111</v>
      </c>
      <c r="G225" s="2">
        <v>-0.71971276890660363</v>
      </c>
      <c r="H225" s="2">
        <v>-2.8834273719312051</v>
      </c>
      <c r="I225" s="2">
        <v>0.32396710986000699</v>
      </c>
      <c r="J225" s="2">
        <v>1.1699378177199833</v>
      </c>
      <c r="K225" s="2">
        <v>1.4765136179279921</v>
      </c>
      <c r="L225" s="2">
        <v>0.10761729200198999</v>
      </c>
      <c r="M225" s="11">
        <v>-0.30993983400900049</v>
      </c>
      <c r="N225" s="2">
        <f t="shared" si="3"/>
        <v>5.8213853636227668</v>
      </c>
    </row>
    <row r="226" spans="1:14" x14ac:dyDescent="0.25">
      <c r="A226" s="13" t="s">
        <v>233</v>
      </c>
      <c r="B226" s="2">
        <v>-0.2487270093575944</v>
      </c>
      <c r="C226" s="2">
        <v>-3.3245680954109957</v>
      </c>
      <c r="D226" s="2">
        <v>8.6996179411749921</v>
      </c>
      <c r="E226" s="2">
        <v>6.9306928478640089</v>
      </c>
      <c r="F226" s="2">
        <v>-1.4724954556314884</v>
      </c>
      <c r="G226" s="2">
        <v>0.57098886924200087</v>
      </c>
      <c r="H226" s="2">
        <v>-6.7374686540473903</v>
      </c>
      <c r="I226" s="2">
        <v>8.2818544847959856</v>
      </c>
      <c r="J226" s="2">
        <v>-5.9711148966671885</v>
      </c>
      <c r="K226" s="2">
        <v>5.2826342687940127</v>
      </c>
      <c r="L226" s="2">
        <v>-0.74514327017860182</v>
      </c>
      <c r="M226" s="11">
        <v>-0.9744476276733991</v>
      </c>
      <c r="N226" s="2">
        <f t="shared" si="3"/>
        <v>9.1377821255997134</v>
      </c>
    </row>
    <row r="227" spans="1:14" x14ac:dyDescent="0.25">
      <c r="A227" s="13" t="s">
        <v>234</v>
      </c>
      <c r="B227" s="2">
        <v>0</v>
      </c>
      <c r="C227" s="2">
        <v>-2.2014560414626061</v>
      </c>
      <c r="D227" s="2">
        <v>2.7821402210209953</v>
      </c>
      <c r="E227" s="2">
        <v>7.4914652982750027</v>
      </c>
      <c r="F227" s="2">
        <v>0.13799000598399402</v>
      </c>
      <c r="G227" s="2">
        <v>2.7532478677309911</v>
      </c>
      <c r="H227" s="2">
        <v>-3.1061435385430087</v>
      </c>
      <c r="I227" s="2">
        <v>-2.5632022172391089</v>
      </c>
      <c r="J227" s="2">
        <v>4.0616605629480063</v>
      </c>
      <c r="K227" s="2">
        <v>-1.3092370864211063</v>
      </c>
      <c r="L227" s="2">
        <v>2.1659056755050017</v>
      </c>
      <c r="M227" s="11">
        <v>-8.4827460482846959</v>
      </c>
      <c r="N227" s="2">
        <f t="shared" si="3"/>
        <v>0.78918389604635308</v>
      </c>
    </row>
    <row r="228" spans="1:14" x14ac:dyDescent="0.25">
      <c r="A228" s="13" t="s">
        <v>235</v>
      </c>
      <c r="B228" s="2">
        <v>0</v>
      </c>
      <c r="C228" s="2">
        <v>-4.7417813138728917</v>
      </c>
      <c r="D228" s="2">
        <v>-5.2014048071699932</v>
      </c>
      <c r="E228" s="2">
        <v>7.6003451568289933</v>
      </c>
      <c r="F228" s="2">
        <v>-1.5841510283124904</v>
      </c>
      <c r="G228" s="2">
        <v>-3.5708267835860994</v>
      </c>
      <c r="H228" s="2">
        <v>-0.3933282718886062</v>
      </c>
      <c r="I228" s="2">
        <v>-0.43025260665760356</v>
      </c>
      <c r="J228" s="2">
        <v>-3.0965430514592924</v>
      </c>
      <c r="K228" s="2">
        <v>4.5604381525629947</v>
      </c>
      <c r="L228" s="2">
        <v>-2.5708302955210911</v>
      </c>
      <c r="M228" s="11">
        <v>3.6264115168199993</v>
      </c>
      <c r="N228" s="2">
        <f t="shared" si="3"/>
        <v>-6.4436073084167873</v>
      </c>
    </row>
    <row r="229" spans="1:14" x14ac:dyDescent="0.25">
      <c r="A229" s="13" t="s">
        <v>236</v>
      </c>
      <c r="B229" s="2">
        <v>0</v>
      </c>
      <c r="C229" s="2">
        <v>-8.008034775958194</v>
      </c>
      <c r="D229" s="2">
        <v>0.30147354839201057</v>
      </c>
      <c r="E229" s="2">
        <v>14.841685859515991</v>
      </c>
      <c r="F229" s="2">
        <v>0.66011211723100871</v>
      </c>
      <c r="G229" s="2">
        <v>2.0797201560779968</v>
      </c>
      <c r="H229" s="2">
        <v>-5.7783408373660023</v>
      </c>
      <c r="I229" s="2">
        <v>-2.0742655800125078</v>
      </c>
      <c r="J229" s="2">
        <v>1.1928437633300035</v>
      </c>
      <c r="K229" s="2">
        <v>12.092517438209001</v>
      </c>
      <c r="L229" s="2">
        <v>-2.7463526082154033</v>
      </c>
      <c r="M229" s="11">
        <v>-1.8529611637405026</v>
      </c>
      <c r="N229" s="2">
        <f t="shared" si="3"/>
        <v>8.7704080495681183</v>
      </c>
    </row>
    <row r="230" spans="1:14" x14ac:dyDescent="0.25">
      <c r="A230" s="13" t="s">
        <v>237</v>
      </c>
      <c r="B230" s="2">
        <v>0.28158625224901357</v>
      </c>
      <c r="C230" s="2">
        <v>-3.1427006951587941</v>
      </c>
      <c r="D230" s="2">
        <v>1.5379507988690051</v>
      </c>
      <c r="E230" s="2">
        <v>4.796501003222005</v>
      </c>
      <c r="F230" s="2">
        <v>4.464505522553992</v>
      </c>
      <c r="G230" s="2">
        <v>3.1249752404590083</v>
      </c>
      <c r="H230" s="2">
        <v>-0.87959238237139914</v>
      </c>
      <c r="I230" s="2">
        <v>-0.9452760084900973</v>
      </c>
      <c r="J230" s="2">
        <v>-1.0966110746827979</v>
      </c>
      <c r="K230" s="2">
        <v>3.132761809823009</v>
      </c>
      <c r="L230" s="2">
        <v>-2.0142979953777029</v>
      </c>
      <c r="M230" s="11">
        <v>2.4718950168999925</v>
      </c>
      <c r="N230" s="2">
        <f t="shared" si="3"/>
        <v>11.963097769562694</v>
      </c>
    </row>
    <row r="231" spans="1:14" x14ac:dyDescent="0.25">
      <c r="A231" s="13" t="s">
        <v>238</v>
      </c>
      <c r="B231" s="2">
        <v>0</v>
      </c>
      <c r="C231" s="2">
        <v>0.56873280381599045</v>
      </c>
      <c r="D231" s="2">
        <v>-2.1649182178800999</v>
      </c>
      <c r="E231" s="2">
        <v>3.2872306805709997</v>
      </c>
      <c r="F231" s="2">
        <v>0.31718983157101377</v>
      </c>
      <c r="G231" s="2">
        <v>0.37421367553901064</v>
      </c>
      <c r="H231" s="2">
        <v>-0.47073343361920195</v>
      </c>
      <c r="I231" s="2">
        <v>-1.1507976044152031</v>
      </c>
      <c r="J231" s="2">
        <v>-3.0675312615052945</v>
      </c>
      <c r="K231" s="2">
        <v>3.346838212398012</v>
      </c>
      <c r="L231" s="2">
        <v>-0.27754422439919324</v>
      </c>
      <c r="M231" s="11">
        <v>-0.80428829544949565</v>
      </c>
      <c r="N231" s="2">
        <f t="shared" si="3"/>
        <v>-0.23503798751519867</v>
      </c>
    </row>
    <row r="232" spans="1:14" x14ac:dyDescent="0.25">
      <c r="A232" s="13" t="s">
        <v>239</v>
      </c>
      <c r="B232" s="2">
        <v>0</v>
      </c>
      <c r="C232" s="2">
        <v>-3.5194659236126</v>
      </c>
      <c r="D232" s="2">
        <v>2.1772351247709878</v>
      </c>
      <c r="E232" s="2">
        <v>11.090427012139997</v>
      </c>
      <c r="F232" s="2">
        <v>-1.7528504864869063</v>
      </c>
      <c r="G232" s="2">
        <v>-5.7173512594964961</v>
      </c>
      <c r="H232" s="2">
        <v>4.5427915324959969</v>
      </c>
      <c r="I232" s="2">
        <v>-2.7268327670229979</v>
      </c>
      <c r="J232" s="2">
        <v>-0.54727065519709583</v>
      </c>
      <c r="K232" s="2">
        <v>-1.7633653008496992</v>
      </c>
      <c r="L232" s="2">
        <v>8.7898778383749914</v>
      </c>
      <c r="M232" s="11">
        <v>3.4669560015140064</v>
      </c>
      <c r="N232" s="2">
        <f t="shared" si="3"/>
        <v>13.446136152569082</v>
      </c>
    </row>
    <row r="233" spans="1:14" x14ac:dyDescent="0.25">
      <c r="A233" s="13" t="s">
        <v>240</v>
      </c>
      <c r="B233" s="2">
        <v>0</v>
      </c>
      <c r="C233" s="2">
        <v>1.0698253092300121</v>
      </c>
      <c r="D233" s="2">
        <v>-6.7537966519514043</v>
      </c>
      <c r="E233" s="2">
        <v>11.958007443379998</v>
      </c>
      <c r="F233" s="2">
        <v>4.8540313706970011</v>
      </c>
      <c r="G233" s="2">
        <v>-0.19681539862710906</v>
      </c>
      <c r="H233" s="2">
        <v>-13.143413750041702</v>
      </c>
      <c r="I233" s="2">
        <v>6.788472431693009</v>
      </c>
      <c r="J233" s="2">
        <v>13.603074624543993</v>
      </c>
      <c r="K233" s="2">
        <v>0.30540350099499847</v>
      </c>
      <c r="L233" s="2">
        <v>-9.5153587036046048</v>
      </c>
      <c r="M233" s="11">
        <v>3.3148541612219873</v>
      </c>
      <c r="N233" s="2">
        <f t="shared" si="3"/>
        <v>9.0979391141035393</v>
      </c>
    </row>
    <row r="234" spans="1:14" x14ac:dyDescent="0.25">
      <c r="A234" s="13" t="s">
        <v>241</v>
      </c>
      <c r="B234" s="2">
        <v>-0.84670459415480082</v>
      </c>
      <c r="C234" s="2">
        <v>1.4721727100899926</v>
      </c>
      <c r="D234" s="2">
        <v>-2.5294678430424966</v>
      </c>
      <c r="E234" s="2">
        <v>9.6987087918439983</v>
      </c>
      <c r="F234" s="2">
        <v>1.9493641726890019</v>
      </c>
      <c r="G234" s="2">
        <v>1.0016970617949994</v>
      </c>
      <c r="H234" s="2">
        <v>0.33430821459900528</v>
      </c>
      <c r="I234" s="2">
        <v>0.29525678712198555</v>
      </c>
      <c r="J234" s="2">
        <v>-1.8760090822136988</v>
      </c>
      <c r="K234" s="2">
        <v>-1.5514336325721985</v>
      </c>
      <c r="L234" s="2">
        <v>2.2282527566370049</v>
      </c>
      <c r="M234" s="11">
        <v>1.082148893841989</v>
      </c>
      <c r="N234" s="2">
        <f t="shared" si="3"/>
        <v>11.276130948634261</v>
      </c>
    </row>
    <row r="235" spans="1:14" x14ac:dyDescent="0.25">
      <c r="A235" s="13" t="s">
        <v>242</v>
      </c>
      <c r="B235" s="2">
        <v>-0.60271621413239984</v>
      </c>
      <c r="C235" s="2">
        <v>3.2690728434360068</v>
      </c>
      <c r="D235" s="2">
        <v>-1.5437566956111937</v>
      </c>
      <c r="E235" s="2">
        <v>3.5033477943009927</v>
      </c>
      <c r="F235" s="2">
        <v>6.2696666794290081</v>
      </c>
      <c r="G235" s="2">
        <v>-13.151602969030591</v>
      </c>
      <c r="H235" s="2">
        <v>-1.3914514479755979</v>
      </c>
      <c r="I235" s="2">
        <v>-0.69714810388350656</v>
      </c>
      <c r="J235" s="2">
        <v>6.9003704613629964</v>
      </c>
      <c r="K235" s="2">
        <v>-6.5807723447471034</v>
      </c>
      <c r="L235" s="2">
        <v>3.4917229937289989</v>
      </c>
      <c r="M235" s="11">
        <v>-0.50832206730009943</v>
      </c>
      <c r="N235" s="2">
        <f t="shared" si="3"/>
        <v>-2.7929595154184454</v>
      </c>
    </row>
    <row r="236" spans="1:14" x14ac:dyDescent="0.25">
      <c r="A236" s="13" t="s">
        <v>243</v>
      </c>
      <c r="B236" s="2">
        <v>0</v>
      </c>
      <c r="C236" s="2">
        <v>0</v>
      </c>
      <c r="D236" s="2">
        <v>0</v>
      </c>
      <c r="E236" s="2">
        <v>0</v>
      </c>
      <c r="F236" s="2">
        <v>3.1642241421760104</v>
      </c>
      <c r="G236" s="2">
        <v>1.1478495906320063</v>
      </c>
      <c r="H236" s="2">
        <v>2.1343730415060094</v>
      </c>
      <c r="I236" s="2">
        <v>-0.84334951099269517</v>
      </c>
      <c r="J236" s="2">
        <v>-1.1268548740750077</v>
      </c>
      <c r="K236" s="2">
        <v>-3.2288869215635003</v>
      </c>
      <c r="L236" s="2">
        <v>13.040683812977008</v>
      </c>
      <c r="M236" s="11">
        <v>-0.24502059157069311</v>
      </c>
      <c r="N236" s="2">
        <f t="shared" si="3"/>
        <v>14.017887575620065</v>
      </c>
    </row>
    <row r="237" spans="1:14" x14ac:dyDescent="0.25">
      <c r="A237" s="13" t="s">
        <v>244</v>
      </c>
      <c r="B237" s="2">
        <v>1.2789177892239962</v>
      </c>
      <c r="C237" s="2">
        <v>-6.9817209264000013</v>
      </c>
      <c r="D237" s="2">
        <v>-5.4755114258773006</v>
      </c>
      <c r="E237" s="2">
        <v>29.695597899662999</v>
      </c>
      <c r="F237" s="2">
        <v>0</v>
      </c>
      <c r="G237" s="2">
        <v>-0.89135812915390034</v>
      </c>
      <c r="H237" s="2">
        <v>-41.460867488690901</v>
      </c>
      <c r="I237" s="2">
        <v>9.612588988289005</v>
      </c>
      <c r="J237" s="2">
        <v>-1.393020947781892</v>
      </c>
      <c r="K237" s="2">
        <v>11.610705196617005</v>
      </c>
      <c r="L237" s="2">
        <v>-4.4094808744539904</v>
      </c>
      <c r="M237" s="11">
        <v>-10.265263620891091</v>
      </c>
      <c r="N237" s="2">
        <f t="shared" si="3"/>
        <v>-30.663153660479878</v>
      </c>
    </row>
    <row r="238" spans="1:14" x14ac:dyDescent="0.25">
      <c r="A238" s="13" t="s">
        <v>245</v>
      </c>
      <c r="B238" s="2">
        <v>6.1055881864349999</v>
      </c>
      <c r="C238" s="2">
        <v>-0.86558023688529317</v>
      </c>
      <c r="D238" s="2">
        <v>1.4662884704300012</v>
      </c>
      <c r="E238" s="2">
        <v>-2.8175695435642041</v>
      </c>
      <c r="F238" s="2">
        <v>0</v>
      </c>
      <c r="G238" s="2">
        <v>0</v>
      </c>
      <c r="H238" s="2">
        <v>11.876239645227997</v>
      </c>
      <c r="I238" s="2">
        <v>18.230715496108999</v>
      </c>
      <c r="J238" s="2">
        <v>-2.449351451371399</v>
      </c>
      <c r="K238" s="2">
        <v>1.202646886829001</v>
      </c>
      <c r="L238" s="2">
        <v>-3.8425055967623081</v>
      </c>
      <c r="M238" s="11">
        <v>-8.7665373219824971</v>
      </c>
      <c r="N238" s="2">
        <f t="shared" si="3"/>
        <v>18.822795186951367</v>
      </c>
    </row>
    <row r="239" spans="1:14" x14ac:dyDescent="0.25">
      <c r="A239" s="13" t="s">
        <v>246</v>
      </c>
      <c r="B239" s="2">
        <v>-0.83394665110949973</v>
      </c>
      <c r="C239" s="2">
        <v>-9.8464046855847016</v>
      </c>
      <c r="D239" s="2">
        <v>-9.0508133905265993</v>
      </c>
      <c r="E239" s="2">
        <v>48.377576612766006</v>
      </c>
      <c r="F239" s="2">
        <v>0</v>
      </c>
      <c r="G239" s="2">
        <v>-1.2268139285342983</v>
      </c>
      <c r="H239" s="2">
        <v>-61.783196071312602</v>
      </c>
      <c r="I239" s="2">
        <v>0</v>
      </c>
      <c r="J239" s="2">
        <v>0</v>
      </c>
      <c r="K239" s="2">
        <v>25</v>
      </c>
      <c r="L239" s="2">
        <v>-5</v>
      </c>
      <c r="M239" s="11">
        <v>-11.845244047371693</v>
      </c>
      <c r="N239" s="2">
        <f t="shared" si="3"/>
        <v>-52.325519849046586</v>
      </c>
    </row>
    <row r="240" spans="1:14" s="3" customFormat="1" x14ac:dyDescent="0.25">
      <c r="A240" s="12" t="s">
        <v>247</v>
      </c>
      <c r="B240" s="4">
        <v>0.43750191515698589</v>
      </c>
      <c r="C240" s="4">
        <v>6.8804429502580007</v>
      </c>
      <c r="D240" s="4">
        <v>0.39407116752299487</v>
      </c>
      <c r="E240" s="4">
        <v>0.28213265164500001</v>
      </c>
      <c r="F240" s="4">
        <v>0.37497244749000913</v>
      </c>
      <c r="G240" s="4">
        <v>0.6631348998910056</v>
      </c>
      <c r="H240" s="4">
        <v>-1.508429750003998</v>
      </c>
      <c r="I240" s="4">
        <v>2.8124595072469987</v>
      </c>
      <c r="J240" s="4">
        <v>0.44285796358700225</v>
      </c>
      <c r="K240" s="4">
        <v>0.44560566085201003</v>
      </c>
      <c r="L240" s="4">
        <v>0.83339294195299374</v>
      </c>
      <c r="M240" s="10">
        <v>0.44992383383100787</v>
      </c>
      <c r="N240" s="4">
        <f t="shared" si="3"/>
        <v>12.997925692087676</v>
      </c>
    </row>
    <row r="241" spans="1:14" x14ac:dyDescent="0.25">
      <c r="A241" s="13" t="s">
        <v>248</v>
      </c>
      <c r="B241" s="2">
        <v>0</v>
      </c>
      <c r="C241" s="2">
        <v>11.646664368629999</v>
      </c>
      <c r="D241" s="2">
        <v>0</v>
      </c>
      <c r="E241" s="2">
        <v>0</v>
      </c>
      <c r="F241" s="2">
        <v>1.7238677995839993</v>
      </c>
      <c r="G241" s="2">
        <v>0.611188228740005</v>
      </c>
      <c r="H241" s="2">
        <v>-4.461456826205108</v>
      </c>
      <c r="I241" s="2">
        <v>-0.65822680562479263</v>
      </c>
      <c r="J241" s="2">
        <v>0</v>
      </c>
      <c r="K241" s="2">
        <v>0</v>
      </c>
      <c r="L241" s="2">
        <v>0</v>
      </c>
      <c r="M241" s="11">
        <v>0</v>
      </c>
      <c r="N241" s="2">
        <f t="shared" si="3"/>
        <v>8.4489664659033679</v>
      </c>
    </row>
    <row r="242" spans="1:14" x14ac:dyDescent="0.25">
      <c r="A242" s="13" t="s">
        <v>249</v>
      </c>
      <c r="B242" s="2">
        <v>0</v>
      </c>
      <c r="C242" s="2">
        <v>11.851641035341999</v>
      </c>
      <c r="D242" s="2">
        <v>0</v>
      </c>
      <c r="E242" s="2">
        <v>0</v>
      </c>
      <c r="F242" s="2">
        <v>3.7137289336649957</v>
      </c>
      <c r="G242" s="2">
        <v>1.9244876491459877</v>
      </c>
      <c r="H242" s="2">
        <v>-13.867066002957799</v>
      </c>
      <c r="I242" s="2">
        <v>-1.2824757082589997</v>
      </c>
      <c r="J242" s="2">
        <v>0</v>
      </c>
      <c r="K242" s="2">
        <v>0</v>
      </c>
      <c r="L242" s="2">
        <v>0</v>
      </c>
      <c r="M242" s="11">
        <v>0</v>
      </c>
      <c r="N242" s="2">
        <f t="shared" si="3"/>
        <v>0.53577795070459899</v>
      </c>
    </row>
    <row r="243" spans="1:14" x14ac:dyDescent="0.25">
      <c r="A243" s="13" t="s">
        <v>250</v>
      </c>
      <c r="B243" s="2">
        <v>0</v>
      </c>
      <c r="C243" s="2">
        <v>11.764904200070987</v>
      </c>
      <c r="D243" s="2">
        <v>0</v>
      </c>
      <c r="E243" s="2">
        <v>0</v>
      </c>
      <c r="F243" s="2">
        <v>0.92540855934299771</v>
      </c>
      <c r="G243" s="2">
        <v>0</v>
      </c>
      <c r="H243" s="2">
        <v>0</v>
      </c>
      <c r="I243" s="2">
        <v>-0.4525506066666054</v>
      </c>
      <c r="J243" s="2">
        <v>0</v>
      </c>
      <c r="K243" s="2">
        <v>0</v>
      </c>
      <c r="L243" s="2">
        <v>0</v>
      </c>
      <c r="M243" s="11">
        <v>0</v>
      </c>
      <c r="N243" s="2">
        <f t="shared" si="3"/>
        <v>12.288712788462647</v>
      </c>
    </row>
    <row r="244" spans="1:14" x14ac:dyDescent="0.25">
      <c r="A244" s="13" t="s">
        <v>251</v>
      </c>
      <c r="B244" s="2">
        <v>0</v>
      </c>
      <c r="C244" s="2">
        <v>9.8777896804299985</v>
      </c>
      <c r="D244" s="2">
        <v>0</v>
      </c>
      <c r="E244" s="2">
        <v>0</v>
      </c>
      <c r="F244" s="2">
        <v>0</v>
      </c>
      <c r="G244" s="2">
        <v>0</v>
      </c>
      <c r="H244" s="2">
        <v>0</v>
      </c>
      <c r="I244" s="2">
        <v>0</v>
      </c>
      <c r="J244" s="2">
        <v>0</v>
      </c>
      <c r="K244" s="2">
        <v>0</v>
      </c>
      <c r="L244" s="2">
        <v>0</v>
      </c>
      <c r="M244" s="11">
        <v>0</v>
      </c>
      <c r="N244" s="2">
        <f t="shared" si="3"/>
        <v>9.8777896804299985</v>
      </c>
    </row>
    <row r="245" spans="1:14" x14ac:dyDescent="0.25">
      <c r="A245" s="13" t="s">
        <v>252</v>
      </c>
      <c r="B245" s="2">
        <v>-5.2307915859898912E-2</v>
      </c>
      <c r="C245" s="2">
        <v>10.429885380634005</v>
      </c>
      <c r="D245" s="2">
        <v>-0.14439416211530443</v>
      </c>
      <c r="E245" s="2">
        <v>-0.6440304819188043</v>
      </c>
      <c r="F245" s="2">
        <v>-3.0172298744113988</v>
      </c>
      <c r="G245" s="2">
        <v>0</v>
      </c>
      <c r="H245" s="2">
        <v>-1.3694806368472996</v>
      </c>
      <c r="I245" s="2">
        <v>11.854364569479998</v>
      </c>
      <c r="J245" s="2">
        <v>0</v>
      </c>
      <c r="K245" s="2">
        <v>0</v>
      </c>
      <c r="L245" s="2">
        <v>1.6293742396009918</v>
      </c>
      <c r="M245" s="11">
        <v>2.2301675209916993E-3</v>
      </c>
      <c r="N245" s="2">
        <f t="shared" si="3"/>
        <v>19.073079253001893</v>
      </c>
    </row>
    <row r="246" spans="1:14" x14ac:dyDescent="0.25">
      <c r="A246" s="13" t="s">
        <v>253</v>
      </c>
      <c r="B246" s="2">
        <v>-0.21668394453220685</v>
      </c>
      <c r="C246" s="2">
        <v>21.273727678007987</v>
      </c>
      <c r="D246" s="2">
        <v>0</v>
      </c>
      <c r="E246" s="2">
        <v>0</v>
      </c>
      <c r="F246" s="2">
        <v>-3.5142841529762023</v>
      </c>
      <c r="G246" s="2">
        <v>0</v>
      </c>
      <c r="H246" s="2">
        <v>5.2441659438160002</v>
      </c>
      <c r="I246" s="2">
        <v>16.887129408158003</v>
      </c>
      <c r="J246" s="2">
        <v>0</v>
      </c>
      <c r="K246" s="2">
        <v>0</v>
      </c>
      <c r="L246" s="2">
        <v>6.1144694986619896</v>
      </c>
      <c r="M246" s="11">
        <v>0</v>
      </c>
      <c r="N246" s="2">
        <f t="shared" si="3"/>
        <v>52.414755546698359</v>
      </c>
    </row>
    <row r="247" spans="1:14" x14ac:dyDescent="0.25">
      <c r="A247" s="13" t="s">
        <v>254</v>
      </c>
      <c r="B247" s="2">
        <v>0</v>
      </c>
      <c r="C247" s="2">
        <v>7.5288253611630012</v>
      </c>
      <c r="D247" s="2">
        <v>-7.038689470809345E-2</v>
      </c>
      <c r="E247" s="2">
        <v>-0.26549941991611092</v>
      </c>
      <c r="F247" s="2">
        <v>-3.2724390847740068</v>
      </c>
      <c r="G247" s="2">
        <v>0</v>
      </c>
      <c r="H247" s="2">
        <v>9.2433740695450126</v>
      </c>
      <c r="I247" s="2">
        <v>13.054745950628018</v>
      </c>
      <c r="J247" s="2">
        <v>0</v>
      </c>
      <c r="K247" s="2">
        <v>0</v>
      </c>
      <c r="L247" s="2">
        <v>-0.3559803048520962</v>
      </c>
      <c r="M247" s="11">
        <v>0</v>
      </c>
      <c r="N247" s="2">
        <f t="shared" si="3"/>
        <v>27.570396138174715</v>
      </c>
    </row>
    <row r="248" spans="1:14" x14ac:dyDescent="0.25">
      <c r="A248" s="13" t="s">
        <v>255</v>
      </c>
      <c r="B248" s="2">
        <v>0</v>
      </c>
      <c r="C248" s="2">
        <v>6.1366528795709883</v>
      </c>
      <c r="D248" s="2">
        <v>-0.39644647887899964</v>
      </c>
      <c r="E248" s="2">
        <v>-1.8495316539598008</v>
      </c>
      <c r="F248" s="2">
        <v>-2.1303703459554981</v>
      </c>
      <c r="G248" s="2">
        <v>0</v>
      </c>
      <c r="H248" s="2">
        <v>-24.565391699252004</v>
      </c>
      <c r="I248" s="2">
        <v>2.4762710562250163</v>
      </c>
      <c r="J248" s="2">
        <v>0</v>
      </c>
      <c r="K248" s="2">
        <v>0</v>
      </c>
      <c r="L248" s="2">
        <v>0</v>
      </c>
      <c r="M248" s="11">
        <v>1.1449516776011137E-2</v>
      </c>
      <c r="N248" s="2">
        <f t="shared" si="3"/>
        <v>-21.490137492106697</v>
      </c>
    </row>
    <row r="249" spans="1:14" x14ac:dyDescent="0.25">
      <c r="A249" s="13" t="s">
        <v>256</v>
      </c>
      <c r="B249" s="2">
        <v>1.0645689926610089</v>
      </c>
      <c r="C249" s="2">
        <v>1.0645689926610089</v>
      </c>
      <c r="D249" s="2">
        <v>1.0645689926600141</v>
      </c>
      <c r="E249" s="2">
        <v>1.0645689926610089</v>
      </c>
      <c r="F249" s="2">
        <v>1.0660522806569901</v>
      </c>
      <c r="G249" s="2">
        <v>1.0660522806569901</v>
      </c>
      <c r="H249" s="2">
        <v>1.0660522806569901</v>
      </c>
      <c r="I249" s="2">
        <v>1.0660522806559953</v>
      </c>
      <c r="J249" s="2">
        <v>1.0660522806569901</v>
      </c>
      <c r="K249" s="2">
        <v>1.0660522806569901</v>
      </c>
      <c r="L249" s="2">
        <v>1.0660522806559953</v>
      </c>
      <c r="M249" s="11">
        <v>1.0660522806569901</v>
      </c>
      <c r="N249" s="2">
        <f t="shared" si="3"/>
        <v>13.563332941956887</v>
      </c>
    </row>
    <row r="250" spans="1:14" x14ac:dyDescent="0.25">
      <c r="A250" s="13" t="s">
        <v>257</v>
      </c>
      <c r="B250" s="2">
        <v>1.0645689926610089</v>
      </c>
      <c r="C250" s="2">
        <v>1.0645689926610089</v>
      </c>
      <c r="D250" s="2">
        <v>1.0645689926600141</v>
      </c>
      <c r="E250" s="2">
        <v>1.0645689926610089</v>
      </c>
      <c r="F250" s="2">
        <v>1.0660522806569901</v>
      </c>
      <c r="G250" s="2">
        <v>1.0660522806569901</v>
      </c>
      <c r="H250" s="2">
        <v>1.0660522806569901</v>
      </c>
      <c r="I250" s="2">
        <v>1.0660522806559953</v>
      </c>
      <c r="J250" s="2">
        <v>1.0660522806569901</v>
      </c>
      <c r="K250" s="2">
        <v>1.0660522806569901</v>
      </c>
      <c r="L250" s="2">
        <v>1.0660522806559953</v>
      </c>
      <c r="M250" s="11">
        <v>1.0660522806569901</v>
      </c>
      <c r="N250" s="2">
        <f t="shared" si="3"/>
        <v>13.563332941956887</v>
      </c>
    </row>
    <row r="251" spans="1:14" s="3" customFormat="1" x14ac:dyDescent="0.25">
      <c r="A251" s="12" t="s">
        <v>258</v>
      </c>
      <c r="B251" s="4">
        <v>-0.24447151160890712</v>
      </c>
      <c r="C251" s="4">
        <v>2.2575910726800004</v>
      </c>
      <c r="D251" s="4">
        <v>1.0419986129309962</v>
      </c>
      <c r="E251" s="4">
        <v>1.1158172512460141</v>
      </c>
      <c r="F251" s="4">
        <v>0.21256316881999737</v>
      </c>
      <c r="G251" s="4">
        <v>1.2913305498420016</v>
      </c>
      <c r="H251" s="4">
        <v>1.9904371863529917</v>
      </c>
      <c r="I251" s="4">
        <v>2.1770363056020017</v>
      </c>
      <c r="J251" s="4">
        <v>1.531394347841001</v>
      </c>
      <c r="K251" s="4">
        <v>0.18433308926199743</v>
      </c>
      <c r="L251" s="4">
        <v>0.1063411407169923</v>
      </c>
      <c r="M251" s="10">
        <v>-0.8339213917705024</v>
      </c>
      <c r="N251" s="4">
        <f t="shared" si="3"/>
        <v>11.32319120485046</v>
      </c>
    </row>
    <row r="252" spans="1:14" x14ac:dyDescent="0.25">
      <c r="A252" s="13" t="s">
        <v>259</v>
      </c>
      <c r="B252" s="2">
        <v>-0.24447151160890712</v>
      </c>
      <c r="C252" s="2">
        <v>2.2575910726800004</v>
      </c>
      <c r="D252" s="2">
        <v>1.0419986129309962</v>
      </c>
      <c r="E252" s="2">
        <v>1.1158172512460141</v>
      </c>
      <c r="F252" s="2">
        <v>0.21256316881999737</v>
      </c>
      <c r="G252" s="2">
        <v>1.2913305498420016</v>
      </c>
      <c r="H252" s="2">
        <v>1.9904371863529917</v>
      </c>
      <c r="I252" s="2">
        <v>2.1770363056020017</v>
      </c>
      <c r="J252" s="2">
        <v>1.531394347841001</v>
      </c>
      <c r="K252" s="2">
        <v>0.18433308926199743</v>
      </c>
      <c r="L252" s="2">
        <v>0.1063411407169923</v>
      </c>
      <c r="M252" s="11">
        <v>-0.8339213917705024</v>
      </c>
      <c r="N252" s="2">
        <f t="shared" si="3"/>
        <v>11.32319120485046</v>
      </c>
    </row>
    <row r="253" spans="1:14" x14ac:dyDescent="0.25">
      <c r="A253" s="13" t="s">
        <v>260</v>
      </c>
      <c r="B253" s="2">
        <v>0</v>
      </c>
      <c r="C253" s="2">
        <v>0</v>
      </c>
      <c r="D253" s="2">
        <v>-0.84681627186100172</v>
      </c>
      <c r="E253" s="2">
        <v>0.8540484934729875</v>
      </c>
      <c r="F253" s="2">
        <v>-0.67802864802749241</v>
      </c>
      <c r="G253" s="2">
        <v>2.4354301419559903</v>
      </c>
      <c r="H253" s="2">
        <v>7.363280698743992</v>
      </c>
      <c r="I253" s="2">
        <v>6.6296438804219946</v>
      </c>
      <c r="J253" s="2">
        <v>0</v>
      </c>
      <c r="K253" s="2">
        <v>0</v>
      </c>
      <c r="L253" s="2">
        <v>0</v>
      </c>
      <c r="M253" s="11">
        <v>0</v>
      </c>
      <c r="N253" s="2">
        <f t="shared" si="3"/>
        <v>16.474071982559664</v>
      </c>
    </row>
    <row r="254" spans="1:14" x14ac:dyDescent="0.25">
      <c r="A254" s="13" t="s">
        <v>261</v>
      </c>
      <c r="B254" s="2">
        <v>1.711221758009998</v>
      </c>
      <c r="C254" s="2">
        <v>-0.56557395193479465</v>
      </c>
      <c r="D254" s="2">
        <v>9.4694614716289891</v>
      </c>
      <c r="E254" s="2">
        <v>4.5606561238910075</v>
      </c>
      <c r="F254" s="2">
        <v>1.3580940360629938</v>
      </c>
      <c r="G254" s="2">
        <v>-7.1329427811939894</v>
      </c>
      <c r="H254" s="2">
        <v>5.1928351593780064</v>
      </c>
      <c r="I254" s="2">
        <v>3.8831196637219847</v>
      </c>
      <c r="J254" s="2">
        <v>-2.3855306765909035</v>
      </c>
      <c r="K254" s="2">
        <v>-7.6443924494946032</v>
      </c>
      <c r="L254" s="2">
        <v>7.4928583769620047</v>
      </c>
      <c r="M254" s="11">
        <v>1.1391475139130023</v>
      </c>
      <c r="N254" s="2">
        <f t="shared" si="3"/>
        <v>16.706368085530713</v>
      </c>
    </row>
    <row r="255" spans="1:14" x14ac:dyDescent="0.25">
      <c r="A255" s="13" t="s">
        <v>262</v>
      </c>
      <c r="B255" s="2">
        <v>1.1252838459959946</v>
      </c>
      <c r="C255" s="2">
        <v>3.3489759259790048</v>
      </c>
      <c r="D255" s="2">
        <v>5.1561222184119941</v>
      </c>
      <c r="E255" s="2">
        <v>2.6573778340309957</v>
      </c>
      <c r="F255" s="2">
        <v>-0.66458876568940184</v>
      </c>
      <c r="G255" s="2">
        <v>1.2105176946400036</v>
      </c>
      <c r="H255" s="2">
        <v>-0.64490752730189627</v>
      </c>
      <c r="I255" s="2">
        <v>-1.0573938789677015</v>
      </c>
      <c r="J255" s="2">
        <v>0.63718373227898439</v>
      </c>
      <c r="K255" s="2">
        <v>4.3184956981199889</v>
      </c>
      <c r="L255" s="2">
        <v>-2.0641654472618001</v>
      </c>
      <c r="M255" s="11">
        <v>-1.9440985773308057</v>
      </c>
      <c r="N255" s="2">
        <f t="shared" si="3"/>
        <v>12.416234447389513</v>
      </c>
    </row>
    <row r="256" spans="1:14" x14ac:dyDescent="0.25">
      <c r="A256" s="13" t="s">
        <v>263</v>
      </c>
      <c r="B256" s="2">
        <v>-1.5602510322043912</v>
      </c>
      <c r="C256" s="2">
        <v>4.959156193834005</v>
      </c>
      <c r="D256" s="2">
        <v>0.85430754748099957</v>
      </c>
      <c r="E256" s="2">
        <v>2.2824356470269862</v>
      </c>
      <c r="F256" s="2">
        <v>2.5899945077779876</v>
      </c>
      <c r="G256" s="2">
        <v>-1.2302120161792942</v>
      </c>
      <c r="H256" s="2">
        <v>-1.0376924697123968</v>
      </c>
      <c r="I256" s="2">
        <v>-1.2260949538700032</v>
      </c>
      <c r="J256" s="2">
        <v>4.9492282555779923</v>
      </c>
      <c r="K256" s="2">
        <v>-0.92098674280910586</v>
      </c>
      <c r="L256" s="2">
        <v>2.743865213334999</v>
      </c>
      <c r="M256" s="11">
        <v>-1.7374478840078069</v>
      </c>
      <c r="N256" s="2">
        <f t="shared" si="3"/>
        <v>10.82362923876218</v>
      </c>
    </row>
    <row r="257" spans="1:14" x14ac:dyDescent="0.25">
      <c r="A257" s="13" t="s">
        <v>264</v>
      </c>
      <c r="B257" s="2">
        <v>-1.0359337994832032</v>
      </c>
      <c r="C257" s="2">
        <v>7.6633788034790058</v>
      </c>
      <c r="D257" s="2">
        <v>0.51841206096499093</v>
      </c>
      <c r="E257" s="2">
        <v>7.4331560157669969</v>
      </c>
      <c r="F257" s="2">
        <v>-2.2417776748663982</v>
      </c>
      <c r="G257" s="2">
        <v>1.9150334602499868</v>
      </c>
      <c r="H257" s="2">
        <v>0.39579518977200223</v>
      </c>
      <c r="I257" s="2">
        <v>1.4940206160430023</v>
      </c>
      <c r="J257" s="2">
        <v>6.2381661313170014</v>
      </c>
      <c r="K257" s="2">
        <v>1.8177845080629993</v>
      </c>
      <c r="L257" s="2">
        <v>-3.8272307789544016</v>
      </c>
      <c r="M257" s="11">
        <v>-2.0975618233099027</v>
      </c>
      <c r="N257" s="2">
        <f t="shared" si="3"/>
        <v>18.96709442532233</v>
      </c>
    </row>
    <row r="258" spans="1:14" x14ac:dyDescent="0.25">
      <c r="A258" s="13" t="s">
        <v>265</v>
      </c>
      <c r="B258" s="2">
        <v>-1.2774518079330051</v>
      </c>
      <c r="C258" s="2">
        <v>5.0874462294770098</v>
      </c>
      <c r="D258" s="2">
        <v>4.6217910731109981</v>
      </c>
      <c r="E258" s="2">
        <v>2.7031191186599983</v>
      </c>
      <c r="F258" s="2">
        <v>-0.59708964054139813</v>
      </c>
      <c r="G258" s="2">
        <v>1.3806026066319959</v>
      </c>
      <c r="H258" s="2">
        <v>-0.87927617512859513</v>
      </c>
      <c r="I258" s="2">
        <v>4.103444185878999</v>
      </c>
      <c r="J258" s="2">
        <v>3.7805957760979965</v>
      </c>
      <c r="K258" s="2">
        <v>0.67722838103398431</v>
      </c>
      <c r="L258" s="2">
        <v>-4.0714490172902629E-2</v>
      </c>
      <c r="M258" s="11">
        <v>-2.3635018160244101</v>
      </c>
      <c r="N258" s="2">
        <f t="shared" si="3"/>
        <v>18.205928493742675</v>
      </c>
    </row>
    <row r="259" spans="1:14" x14ac:dyDescent="0.25">
      <c r="A259" s="13" t="s">
        <v>266</v>
      </c>
      <c r="B259" s="2">
        <v>1.9192100935001122E-2</v>
      </c>
      <c r="C259" s="2">
        <v>1.6014557241970095</v>
      </c>
      <c r="D259" s="2">
        <v>2.6458475836689956</v>
      </c>
      <c r="E259" s="2">
        <v>-4.2916651309328984</v>
      </c>
      <c r="F259" s="2">
        <v>4.4054713874510014</v>
      </c>
      <c r="G259" s="2">
        <v>9.5160766883160051</v>
      </c>
      <c r="H259" s="2">
        <v>-5.5048343710695065</v>
      </c>
      <c r="I259" s="2">
        <v>-1.9448386758849949</v>
      </c>
      <c r="J259" s="2">
        <v>-0.48727924154330537</v>
      </c>
      <c r="K259" s="2">
        <v>5.560694020098822E-2</v>
      </c>
      <c r="L259" s="2">
        <v>-0.99328179132940875</v>
      </c>
      <c r="M259" s="11">
        <v>-1.5462794632066021</v>
      </c>
      <c r="N259" s="2">
        <f t="shared" si="3"/>
        <v>2.6531858094052296</v>
      </c>
    </row>
    <row r="260" spans="1:14" x14ac:dyDescent="0.25">
      <c r="A260" s="13" t="s">
        <v>267</v>
      </c>
      <c r="B260" s="2">
        <v>0.54424383816899535</v>
      </c>
      <c r="C260" s="2">
        <v>1.8330428192879964</v>
      </c>
      <c r="D260" s="2">
        <v>-0.99599900063489599</v>
      </c>
      <c r="E260" s="2">
        <v>3.8835532203100058</v>
      </c>
      <c r="F260" s="2">
        <v>6.6286966597500054</v>
      </c>
      <c r="G260" s="2">
        <v>7.5381226291110011</v>
      </c>
      <c r="H260" s="2">
        <v>-4.2620259113597001</v>
      </c>
      <c r="I260" s="2">
        <v>-4.7036282238399991</v>
      </c>
      <c r="J260" s="2">
        <v>12.810200339328006</v>
      </c>
      <c r="K260" s="2">
        <v>4.9764500743920053</v>
      </c>
      <c r="L260" s="2">
        <v>-13.216697022814301</v>
      </c>
      <c r="M260" s="11">
        <v>-2.4131645664183026</v>
      </c>
      <c r="N260" s="2">
        <f t="shared" si="3"/>
        <v>10.486772748279947</v>
      </c>
    </row>
    <row r="261" spans="1:14" x14ac:dyDescent="0.25">
      <c r="A261" s="13" t="s">
        <v>268</v>
      </c>
      <c r="B261" s="2">
        <v>-0.10750006578740567</v>
      </c>
      <c r="C261" s="2">
        <v>4.1318428677820123</v>
      </c>
      <c r="D261" s="2">
        <v>4.1456338803379964</v>
      </c>
      <c r="E261" s="2">
        <v>-1.4989731407193005</v>
      </c>
      <c r="F261" s="2">
        <v>5.4688188014949901</v>
      </c>
      <c r="G261" s="2">
        <v>4.9706432048010072</v>
      </c>
      <c r="H261" s="2">
        <v>-1.4684147109561962</v>
      </c>
      <c r="I261" s="2">
        <v>0.98240761300800727</v>
      </c>
      <c r="J261" s="2">
        <v>2.9052767030800055</v>
      </c>
      <c r="K261" s="2">
        <v>-6.7562093797423017</v>
      </c>
      <c r="L261" s="2">
        <v>2.3164323734919918</v>
      </c>
      <c r="M261" s="11">
        <v>-0.17031709086380431</v>
      </c>
      <c r="N261" s="2">
        <f t="shared" si="3"/>
        <v>15.205719104769969</v>
      </c>
    </row>
    <row r="262" spans="1:14" x14ac:dyDescent="0.25">
      <c r="A262" s="13" t="s">
        <v>269</v>
      </c>
      <c r="B262" s="2">
        <v>-1.0392947442977061</v>
      </c>
      <c r="C262" s="2">
        <v>0.63547736493600837</v>
      </c>
      <c r="D262" s="2">
        <v>-1.6487195117444031</v>
      </c>
      <c r="E262" s="2">
        <v>-3.6913079856200994</v>
      </c>
      <c r="F262" s="2">
        <v>0.3730931347549955</v>
      </c>
      <c r="G262" s="2">
        <v>3.6797115212839913</v>
      </c>
      <c r="H262" s="2">
        <v>0.96742699512898866</v>
      </c>
      <c r="I262" s="2">
        <v>1.8892772111996692E-2</v>
      </c>
      <c r="J262" s="2">
        <v>0.7441569865650024</v>
      </c>
      <c r="K262" s="2">
        <v>1.1443585886719916</v>
      </c>
      <c r="L262" s="2">
        <v>1.252060562684008</v>
      </c>
      <c r="M262" s="11">
        <v>-3.5921996359897008</v>
      </c>
      <c r="N262" s="2">
        <f t="shared" ref="N262:N319" si="4">SUM(((M262+100)*((L262/100)+1)*((K262/100)+1)*((J262/100)+1)*((I262/100)+1)*((H262/100)+1)*((G262/100)+1)*((F262/100)+1)*((E262/100)+1)*((D262/100)+1)*((C262/100)+1)*((B262/100)+1)))-100</f>
        <v>-1.3921723013297367</v>
      </c>
    </row>
    <row r="263" spans="1:14" x14ac:dyDescent="0.25">
      <c r="A263" s="13" t="s">
        <v>270</v>
      </c>
      <c r="B263" s="2">
        <v>0</v>
      </c>
      <c r="C263" s="2">
        <v>7.7090951552909956</v>
      </c>
      <c r="D263" s="2">
        <v>0</v>
      </c>
      <c r="E263" s="2">
        <v>0</v>
      </c>
      <c r="F263" s="2">
        <v>-4.5221384330614995</v>
      </c>
      <c r="G263" s="2">
        <v>-5.5179220300153986</v>
      </c>
      <c r="H263" s="2">
        <v>-7.1882907667446005</v>
      </c>
      <c r="I263" s="2">
        <v>-6.7620119382634982</v>
      </c>
      <c r="J263" s="2">
        <v>0</v>
      </c>
      <c r="K263" s="2">
        <v>7.5829793215360013</v>
      </c>
      <c r="L263" s="2">
        <v>-1.354262830299902</v>
      </c>
      <c r="M263" s="11">
        <v>6.487087354437989</v>
      </c>
      <c r="N263" s="2">
        <f t="shared" si="4"/>
        <v>-4.9791306293894024</v>
      </c>
    </row>
    <row r="264" spans="1:14" s="3" customFormat="1" x14ac:dyDescent="0.25">
      <c r="A264" s="12" t="s">
        <v>271</v>
      </c>
      <c r="B264" s="4">
        <v>2.2694470490179981</v>
      </c>
      <c r="C264" s="4">
        <v>0.73426871738600141</v>
      </c>
      <c r="D264" s="4">
        <v>0.53444157660101155</v>
      </c>
      <c r="E264" s="4">
        <v>-0.22710838436439929</v>
      </c>
      <c r="F264" s="4">
        <v>3.4399048348499974</v>
      </c>
      <c r="G264" s="4">
        <v>-2.3020691088717911</v>
      </c>
      <c r="H264" s="4">
        <v>2.0607939948770024</v>
      </c>
      <c r="I264" s="4">
        <v>-0.70520275289050005</v>
      </c>
      <c r="J264" s="4">
        <v>4.4317889141012756E-2</v>
      </c>
      <c r="K264" s="4">
        <v>-1.0832691931067018</v>
      </c>
      <c r="L264" s="4">
        <v>2.4893085167149991</v>
      </c>
      <c r="M264" s="10">
        <v>1.5307419758280076</v>
      </c>
      <c r="N264" s="4">
        <f t="shared" si="4"/>
        <v>8.9802486046802272</v>
      </c>
    </row>
    <row r="265" spans="1:14" s="3" customFormat="1" x14ac:dyDescent="0.25">
      <c r="A265" s="12" t="s">
        <v>272</v>
      </c>
      <c r="B265" s="4">
        <v>1.6421533159419965</v>
      </c>
      <c r="C265" s="4">
        <v>0.41400698430899752</v>
      </c>
      <c r="D265" s="4">
        <v>0.51108906759201034</v>
      </c>
      <c r="E265" s="4">
        <v>0.73018806778799217</v>
      </c>
      <c r="F265" s="4">
        <v>-1.1539388771594048</v>
      </c>
      <c r="G265" s="4">
        <v>1.1107369829510105</v>
      </c>
      <c r="H265" s="4">
        <v>2.1592878922189982</v>
      </c>
      <c r="I265" s="4">
        <v>-0.55252012704229969</v>
      </c>
      <c r="J265" s="4">
        <v>0.26501040414999011</v>
      </c>
      <c r="K265" s="4">
        <v>0.52608899924999264</v>
      </c>
      <c r="L265" s="4">
        <v>2.0110038744499832</v>
      </c>
      <c r="M265" s="10">
        <v>0.84661415570899123</v>
      </c>
      <c r="N265" s="4">
        <f t="shared" si="4"/>
        <v>8.7944132186983239</v>
      </c>
    </row>
    <row r="266" spans="1:14" x14ac:dyDescent="0.25">
      <c r="A266" s="13" t="s">
        <v>273</v>
      </c>
      <c r="B266" s="2">
        <v>1.6421533159419965</v>
      </c>
      <c r="C266" s="2">
        <v>0.41400698430899752</v>
      </c>
      <c r="D266" s="2">
        <v>0.51108906759201034</v>
      </c>
      <c r="E266" s="2">
        <v>0.73018806778799217</v>
      </c>
      <c r="F266" s="2">
        <v>-1.1539388771594048</v>
      </c>
      <c r="G266" s="2">
        <v>1.1107369829510105</v>
      </c>
      <c r="H266" s="2">
        <v>2.1592878922189982</v>
      </c>
      <c r="I266" s="2">
        <v>-0.55252012704229969</v>
      </c>
      <c r="J266" s="2">
        <v>0.26501040414999011</v>
      </c>
      <c r="K266" s="2">
        <v>0.52608899924999264</v>
      </c>
      <c r="L266" s="2">
        <v>2.0110038744499832</v>
      </c>
      <c r="M266" s="11">
        <v>0.84661415570899123</v>
      </c>
      <c r="N266" s="2">
        <f t="shared" si="4"/>
        <v>8.7944132186983239</v>
      </c>
    </row>
    <row r="267" spans="1:14" x14ac:dyDescent="0.25">
      <c r="A267" s="13" t="s">
        <v>274</v>
      </c>
      <c r="B267" s="2">
        <v>0.92444532279900216</v>
      </c>
      <c r="C267" s="2">
        <v>0.92444532279900216</v>
      </c>
      <c r="D267" s="2">
        <v>0.92444532279900216</v>
      </c>
      <c r="E267" s="2">
        <v>0.92444532279900216</v>
      </c>
      <c r="F267" s="2">
        <v>0.92444532279900216</v>
      </c>
      <c r="G267" s="2">
        <v>0.92444532279900216</v>
      </c>
      <c r="H267" s="2">
        <v>0.92444532279900216</v>
      </c>
      <c r="I267" s="2">
        <v>0.92444532279900216</v>
      </c>
      <c r="J267" s="2">
        <v>0.92444532279900216</v>
      </c>
      <c r="K267" s="2">
        <v>0.92444532279900216</v>
      </c>
      <c r="L267" s="2">
        <v>0.92444532279900216</v>
      </c>
      <c r="M267" s="11">
        <v>0.92444532279900216</v>
      </c>
      <c r="N267" s="2">
        <f t="shared" si="4"/>
        <v>11.675126903550535</v>
      </c>
    </row>
    <row r="268" spans="1:14" x14ac:dyDescent="0.25">
      <c r="A268" s="13" t="s">
        <v>275</v>
      </c>
      <c r="B268" s="2">
        <v>-1.0972598328466034</v>
      </c>
      <c r="C268" s="2">
        <v>0</v>
      </c>
      <c r="D268" s="2">
        <v>0</v>
      </c>
      <c r="E268" s="2">
        <v>0</v>
      </c>
      <c r="F268" s="2">
        <v>0</v>
      </c>
      <c r="G268" s="2">
        <v>0</v>
      </c>
      <c r="H268" s="2">
        <v>0.76578295931999207</v>
      </c>
      <c r="I268" s="2">
        <v>-2.0620771371279005</v>
      </c>
      <c r="J268" s="2">
        <v>0</v>
      </c>
      <c r="K268" s="2">
        <v>0</v>
      </c>
      <c r="L268" s="2">
        <v>4.1684397012230079</v>
      </c>
      <c r="M268" s="11">
        <v>1.4872555988060014</v>
      </c>
      <c r="N268" s="2">
        <f t="shared" si="4"/>
        <v>3.1858068694261732</v>
      </c>
    </row>
    <row r="269" spans="1:14" x14ac:dyDescent="0.25">
      <c r="A269" s="13" t="s">
        <v>276</v>
      </c>
      <c r="B269" s="2">
        <v>0</v>
      </c>
      <c r="C269" s="2">
        <v>0</v>
      </c>
      <c r="D269" s="2">
        <v>0</v>
      </c>
      <c r="E269" s="2">
        <v>0</v>
      </c>
      <c r="F269" s="2">
        <v>0</v>
      </c>
      <c r="G269" s="2">
        <v>0</v>
      </c>
      <c r="H269" s="2">
        <v>-0.88495575221240586</v>
      </c>
      <c r="I269" s="2">
        <v>-1.6666666666666998</v>
      </c>
      <c r="J269" s="2">
        <v>0</v>
      </c>
      <c r="K269" s="2">
        <v>2.197802197801991</v>
      </c>
      <c r="L269" s="2">
        <v>4.3956043956039963</v>
      </c>
      <c r="M269" s="11">
        <v>1.0178117048349975</v>
      </c>
      <c r="N269" s="2">
        <f t="shared" si="4"/>
        <v>5.0417784260713887</v>
      </c>
    </row>
    <row r="270" spans="1:14" x14ac:dyDescent="0.25">
      <c r="A270" s="13" t="s">
        <v>277</v>
      </c>
      <c r="B270" s="2">
        <v>0</v>
      </c>
      <c r="C270" s="2">
        <v>0</v>
      </c>
      <c r="D270" s="2">
        <v>0</v>
      </c>
      <c r="E270" s="2">
        <v>0</v>
      </c>
      <c r="F270" s="2">
        <v>0</v>
      </c>
      <c r="G270" s="2">
        <v>0</v>
      </c>
      <c r="H270" s="2">
        <v>0</v>
      </c>
      <c r="I270" s="2">
        <v>-6.5675225421006047</v>
      </c>
      <c r="J270" s="2">
        <v>0</v>
      </c>
      <c r="K270" s="2">
        <v>0</v>
      </c>
      <c r="L270" s="2">
        <v>0</v>
      </c>
      <c r="M270" s="11">
        <v>0</v>
      </c>
      <c r="N270" s="2">
        <f t="shared" si="4"/>
        <v>-6.5675225421006047</v>
      </c>
    </row>
    <row r="271" spans="1:14" x14ac:dyDescent="0.25">
      <c r="A271" s="13" t="s">
        <v>278</v>
      </c>
      <c r="B271" s="2">
        <v>39.19023787905499</v>
      </c>
      <c r="C271" s="2">
        <v>0</v>
      </c>
      <c r="D271" s="2">
        <v>4.299719509881001</v>
      </c>
      <c r="E271" s="2">
        <v>4.299719509881001</v>
      </c>
      <c r="F271" s="2">
        <v>-25.066785502221194</v>
      </c>
      <c r="G271" s="2">
        <v>19.321313872700003</v>
      </c>
      <c r="H271" s="2">
        <v>21.312502148391005</v>
      </c>
      <c r="I271" s="2">
        <v>0</v>
      </c>
      <c r="J271" s="2">
        <v>0</v>
      </c>
      <c r="K271" s="2">
        <v>0</v>
      </c>
      <c r="L271" s="2">
        <v>0</v>
      </c>
      <c r="M271" s="11">
        <v>0</v>
      </c>
      <c r="N271" s="2">
        <f t="shared" si="4"/>
        <v>64.237758323096443</v>
      </c>
    </row>
    <row r="272" spans="1:14" x14ac:dyDescent="0.25">
      <c r="A272" s="13" t="s">
        <v>279</v>
      </c>
      <c r="B272" s="2">
        <v>1.2662453092340087</v>
      </c>
      <c r="C272" s="2">
        <v>0.76621753568299766</v>
      </c>
      <c r="D272" s="2">
        <v>0.16218218415700392</v>
      </c>
      <c r="E272" s="2">
        <v>1.1366603564979982</v>
      </c>
      <c r="F272" s="2">
        <v>3.5639187401997674E-2</v>
      </c>
      <c r="G272" s="2">
        <v>0.12597990134399595</v>
      </c>
      <c r="H272" s="2">
        <v>2.9811347035630007</v>
      </c>
      <c r="I272" s="2">
        <v>0.88663300195199213</v>
      </c>
      <c r="J272" s="2">
        <v>3.4340319061996638E-2</v>
      </c>
      <c r="K272" s="2">
        <v>0.35826049622400546</v>
      </c>
      <c r="L272" s="2">
        <v>0</v>
      </c>
      <c r="M272" s="11">
        <v>0</v>
      </c>
      <c r="N272" s="2">
        <f t="shared" si="4"/>
        <v>7.9908899718056716</v>
      </c>
    </row>
    <row r="273" spans="1:14" s="3" customFormat="1" x14ac:dyDescent="0.25">
      <c r="A273" s="12" t="s">
        <v>280</v>
      </c>
      <c r="B273" s="4">
        <v>2.9071269365500001</v>
      </c>
      <c r="C273" s="4">
        <v>1.0558310897349941</v>
      </c>
      <c r="D273" s="4">
        <v>0.55774000585799399</v>
      </c>
      <c r="E273" s="4">
        <v>-1.1817448465598943</v>
      </c>
      <c r="F273" s="4">
        <v>8.1096184644779896</v>
      </c>
      <c r="G273" s="4">
        <v>-5.4739778151568004</v>
      </c>
      <c r="H273" s="4">
        <v>1.9628756009020094</v>
      </c>
      <c r="I273" s="4">
        <v>-0.85728564451500233</v>
      </c>
      <c r="J273" s="4">
        <v>-0.17618349601320915</v>
      </c>
      <c r="K273" s="4">
        <v>-2.6983403692031942</v>
      </c>
      <c r="L273" s="4">
        <v>2.9852176260930037</v>
      </c>
      <c r="M273" s="10">
        <v>2.2333399151150104</v>
      </c>
      <c r="N273" s="4">
        <f t="shared" si="4"/>
        <v>9.1691608825844639</v>
      </c>
    </row>
    <row r="274" spans="1:14" x14ac:dyDescent="0.25">
      <c r="A274" s="13" t="s">
        <v>281</v>
      </c>
      <c r="B274" s="2">
        <v>1.053723077724996</v>
      </c>
      <c r="C274" s="2">
        <v>1.4869986035590159</v>
      </c>
      <c r="D274" s="2">
        <v>1.9835760887719971</v>
      </c>
      <c r="E274" s="2">
        <v>-1.1895267204016022</v>
      </c>
      <c r="F274" s="2">
        <v>7.2354485773779942</v>
      </c>
      <c r="G274" s="2">
        <v>-7.6914110965944076</v>
      </c>
      <c r="H274" s="2">
        <v>3.0774988313829965</v>
      </c>
      <c r="I274" s="2">
        <v>-0.3842775341485094</v>
      </c>
      <c r="J274" s="2">
        <v>0.41766055370599986</v>
      </c>
      <c r="K274" s="2">
        <v>-3.2275262645299989</v>
      </c>
      <c r="L274" s="2">
        <v>4.4895889288240056</v>
      </c>
      <c r="M274" s="11">
        <v>1.0044128744179943</v>
      </c>
      <c r="N274" s="2">
        <f t="shared" si="4"/>
        <v>7.7316969053004954</v>
      </c>
    </row>
    <row r="275" spans="1:14" x14ac:dyDescent="0.25">
      <c r="A275" s="13" t="s">
        <v>282</v>
      </c>
      <c r="B275" s="2">
        <v>0.96425155089399084</v>
      </c>
      <c r="C275" s="2">
        <v>2.3565116817040064</v>
      </c>
      <c r="D275" s="2">
        <v>0</v>
      </c>
      <c r="E275" s="2">
        <v>0</v>
      </c>
      <c r="F275" s="2">
        <v>8.0150456369959926</v>
      </c>
      <c r="G275" s="2">
        <v>-10.417266163775594</v>
      </c>
      <c r="H275" s="2">
        <v>8.0396914015280032</v>
      </c>
      <c r="I275" s="2">
        <v>-2.8340156400340106</v>
      </c>
      <c r="J275" s="2">
        <v>0</v>
      </c>
      <c r="K275" s="2">
        <v>-4.3452864593555063</v>
      </c>
      <c r="L275" s="2">
        <v>11.008853032047</v>
      </c>
      <c r="M275" s="11">
        <v>1.1060246654909918</v>
      </c>
      <c r="N275" s="2">
        <f t="shared" si="4"/>
        <v>12.701653491168457</v>
      </c>
    </row>
    <row r="276" spans="1:14" x14ac:dyDescent="0.25">
      <c r="A276" s="13" t="s">
        <v>283</v>
      </c>
      <c r="B276" s="2">
        <v>-0.26009255703010581</v>
      </c>
      <c r="C276" s="2">
        <v>-0.95037854185800086</v>
      </c>
      <c r="D276" s="2">
        <v>3.0997140105790066</v>
      </c>
      <c r="E276" s="2">
        <v>-2.6239550521061972</v>
      </c>
      <c r="F276" s="2">
        <v>-1.1651897181668005</v>
      </c>
      <c r="G276" s="2">
        <v>0</v>
      </c>
      <c r="H276" s="2">
        <v>1.3512928653750151</v>
      </c>
      <c r="I276" s="2">
        <v>0</v>
      </c>
      <c r="J276" s="2">
        <v>4.524689245811004</v>
      </c>
      <c r="K276" s="2">
        <v>2.4441265115499959</v>
      </c>
      <c r="L276" s="2">
        <v>0</v>
      </c>
      <c r="M276" s="11">
        <v>0</v>
      </c>
      <c r="N276" s="2">
        <f t="shared" si="4"/>
        <v>6.3840568209701019</v>
      </c>
    </row>
    <row r="277" spans="1:14" x14ac:dyDescent="0.25">
      <c r="A277" s="13" t="s">
        <v>284</v>
      </c>
      <c r="B277" s="2">
        <v>11.115227862171011</v>
      </c>
      <c r="C277" s="2">
        <v>-6.6688896298765883</v>
      </c>
      <c r="D277" s="2">
        <v>-10.718113612004302</v>
      </c>
      <c r="E277" s="2">
        <v>4.2028405543100007</v>
      </c>
      <c r="F277" s="2">
        <v>-10.9142898360506</v>
      </c>
      <c r="G277" s="2">
        <v>8.2763132631120016</v>
      </c>
      <c r="H277" s="2">
        <v>-17.449046419097897</v>
      </c>
      <c r="I277" s="2">
        <v>10.331351153398003</v>
      </c>
      <c r="J277" s="2">
        <v>0</v>
      </c>
      <c r="K277" s="2">
        <v>-8.8399353641514011</v>
      </c>
      <c r="L277" s="2">
        <v>-8.2267279996250124</v>
      </c>
      <c r="M277" s="11">
        <v>14.416040446552998</v>
      </c>
      <c r="N277" s="2">
        <f t="shared" si="4"/>
        <v>-18.864069448809829</v>
      </c>
    </row>
    <row r="278" spans="1:14" x14ac:dyDescent="0.25">
      <c r="A278" s="13" t="s">
        <v>285</v>
      </c>
      <c r="B278" s="2">
        <v>0</v>
      </c>
      <c r="C278" s="2">
        <v>0</v>
      </c>
      <c r="D278" s="2">
        <v>0</v>
      </c>
      <c r="E278" s="2">
        <v>0</v>
      </c>
      <c r="F278" s="2">
        <v>0</v>
      </c>
      <c r="G278" s="2">
        <v>0</v>
      </c>
      <c r="H278" s="2">
        <v>8.3333333333329875</v>
      </c>
      <c r="I278" s="2">
        <v>0</v>
      </c>
      <c r="J278" s="2">
        <v>0</v>
      </c>
      <c r="K278" s="2">
        <v>0</v>
      </c>
      <c r="L278" s="2">
        <v>0</v>
      </c>
      <c r="M278" s="11">
        <v>0</v>
      </c>
      <c r="N278" s="2">
        <f t="shared" si="4"/>
        <v>8.3333333333329875</v>
      </c>
    </row>
    <row r="279" spans="1:14" x14ac:dyDescent="0.25">
      <c r="A279" s="13" t="s">
        <v>286</v>
      </c>
      <c r="B279" s="2">
        <v>-15.410298924754898</v>
      </c>
      <c r="C279" s="2">
        <v>30.423715006107017</v>
      </c>
      <c r="D279" s="2">
        <v>-4.1585343630590899</v>
      </c>
      <c r="E279" s="2">
        <v>-4.1585343630590899</v>
      </c>
      <c r="F279" s="2">
        <v>79.452109031843008</v>
      </c>
      <c r="G279" s="2">
        <v>-44.274826002599198</v>
      </c>
      <c r="H279" s="2">
        <v>29.099444873581007</v>
      </c>
      <c r="I279" s="2">
        <v>-10.557280900008408</v>
      </c>
      <c r="J279" s="2">
        <v>15.470053837924993</v>
      </c>
      <c r="K279" s="2">
        <v>-25</v>
      </c>
      <c r="L279" s="2">
        <v>15.470053837924993</v>
      </c>
      <c r="M279" s="11">
        <v>0</v>
      </c>
      <c r="N279" s="2">
        <f t="shared" si="4"/>
        <v>17.017365966035626</v>
      </c>
    </row>
    <row r="280" spans="1:14" x14ac:dyDescent="0.25">
      <c r="A280" s="13" t="s">
        <v>287</v>
      </c>
      <c r="B280" s="2">
        <v>0</v>
      </c>
      <c r="C280" s="2">
        <v>0</v>
      </c>
      <c r="D280" s="2">
        <v>0</v>
      </c>
      <c r="E280" s="2">
        <v>0</v>
      </c>
      <c r="F280" s="2">
        <v>0</v>
      </c>
      <c r="G280" s="2">
        <v>0</v>
      </c>
      <c r="H280" s="2">
        <v>0</v>
      </c>
      <c r="I280" s="2">
        <v>0</v>
      </c>
      <c r="J280" s="2">
        <v>0</v>
      </c>
      <c r="K280" s="2">
        <v>0</v>
      </c>
      <c r="L280" s="2">
        <v>0</v>
      </c>
      <c r="M280" s="11">
        <v>0</v>
      </c>
      <c r="N280" s="2">
        <f t="shared" si="4"/>
        <v>0</v>
      </c>
    </row>
    <row r="281" spans="1:14" x14ac:dyDescent="0.25">
      <c r="A281" s="13" t="s">
        <v>288</v>
      </c>
      <c r="B281" s="2">
        <v>9.0824540918309964</v>
      </c>
      <c r="C281" s="2">
        <v>-1.6900867598551059</v>
      </c>
      <c r="D281" s="2">
        <v>19.023807142381017</v>
      </c>
      <c r="E281" s="2">
        <v>-6.2011120453172026</v>
      </c>
      <c r="F281" s="2">
        <v>-0.8526964773931951</v>
      </c>
      <c r="G281" s="2">
        <v>-0.99311427935180063</v>
      </c>
      <c r="H281" s="2">
        <v>-0.60338749994609486</v>
      </c>
      <c r="I281" s="2">
        <v>10.297442770573014</v>
      </c>
      <c r="J281" s="2">
        <v>-10.340946833037208</v>
      </c>
      <c r="K281" s="2">
        <v>3.2740634080110027</v>
      </c>
      <c r="L281" s="2">
        <v>6.1085646702150171</v>
      </c>
      <c r="M281" s="11">
        <v>1.9132526405002181E-2</v>
      </c>
      <c r="N281" s="2">
        <f t="shared" si="4"/>
        <v>26.615248336055743</v>
      </c>
    </row>
    <row r="282" spans="1:14" x14ac:dyDescent="0.25">
      <c r="A282" s="13" t="s">
        <v>289</v>
      </c>
      <c r="B282" s="2">
        <v>1.2962099853859996</v>
      </c>
      <c r="C282" s="2">
        <v>-2.5620050799695946</v>
      </c>
      <c r="D282" s="2">
        <v>9.8655694128289895</v>
      </c>
      <c r="E282" s="2">
        <v>8.0832371316730018</v>
      </c>
      <c r="F282" s="2">
        <v>10.333208947477999</v>
      </c>
      <c r="G282" s="2">
        <v>0</v>
      </c>
      <c r="H282" s="2">
        <v>-7.6803205531571024</v>
      </c>
      <c r="I282" s="2">
        <v>-9.5744099553458</v>
      </c>
      <c r="J282" s="2">
        <v>3.8353773964429934</v>
      </c>
      <c r="K282" s="2">
        <v>0</v>
      </c>
      <c r="L282" s="2">
        <v>0</v>
      </c>
      <c r="M282" s="11">
        <v>0</v>
      </c>
      <c r="N282" s="2">
        <f t="shared" si="4"/>
        <v>12.093059645988262</v>
      </c>
    </row>
    <row r="283" spans="1:14" x14ac:dyDescent="0.25">
      <c r="A283" s="13" t="s">
        <v>290</v>
      </c>
      <c r="B283" s="2">
        <v>0</v>
      </c>
      <c r="C283" s="2">
        <v>0</v>
      </c>
      <c r="D283" s="2">
        <v>0</v>
      </c>
      <c r="E283" s="2">
        <v>0</v>
      </c>
      <c r="F283" s="2">
        <v>0</v>
      </c>
      <c r="G283" s="2">
        <v>0</v>
      </c>
      <c r="H283" s="2">
        <v>-2.7079020481802019</v>
      </c>
      <c r="I283" s="2">
        <v>0</v>
      </c>
      <c r="J283" s="2">
        <v>0</v>
      </c>
      <c r="K283" s="2">
        <v>0</v>
      </c>
      <c r="L283" s="2">
        <v>0</v>
      </c>
      <c r="M283" s="11">
        <v>0</v>
      </c>
      <c r="N283" s="2">
        <f t="shared" si="4"/>
        <v>-2.7079020481802019</v>
      </c>
    </row>
    <row r="284" spans="1:14" x14ac:dyDescent="0.25">
      <c r="A284" s="13" t="s">
        <v>291</v>
      </c>
      <c r="B284" s="2">
        <v>0</v>
      </c>
      <c r="C284" s="2">
        <v>0</v>
      </c>
      <c r="D284" s="2">
        <v>0</v>
      </c>
      <c r="E284" s="2">
        <v>-6.3919712988475936</v>
      </c>
      <c r="F284" s="2">
        <v>-0.41787398133430997</v>
      </c>
      <c r="G284" s="2">
        <v>0</v>
      </c>
      <c r="H284" s="2">
        <v>0</v>
      </c>
      <c r="I284" s="2">
        <v>0</v>
      </c>
      <c r="J284" s="2">
        <v>0</v>
      </c>
      <c r="K284" s="2">
        <v>0.63129702496999585</v>
      </c>
      <c r="L284" s="2">
        <v>-0.33666195907160557</v>
      </c>
      <c r="M284" s="11">
        <v>0</v>
      </c>
      <c r="N284" s="2">
        <f t="shared" si="4"/>
        <v>-6.5104664957605536</v>
      </c>
    </row>
    <row r="285" spans="1:14" x14ac:dyDescent="0.25">
      <c r="A285" s="13" t="s">
        <v>292</v>
      </c>
      <c r="B285" s="2">
        <v>7.2341227570260003</v>
      </c>
      <c r="C285" s="2">
        <v>0</v>
      </c>
      <c r="D285" s="2">
        <v>-2.9103206222243045</v>
      </c>
      <c r="E285" s="2">
        <v>-1.851920890023095</v>
      </c>
      <c r="F285" s="2">
        <v>11.394059712429993</v>
      </c>
      <c r="G285" s="2">
        <v>-0.44256473025799892</v>
      </c>
      <c r="H285" s="2">
        <v>0</v>
      </c>
      <c r="I285" s="2">
        <v>0</v>
      </c>
      <c r="J285" s="2">
        <v>-1.5042708795877928</v>
      </c>
      <c r="K285" s="2">
        <v>-2.466191956516596</v>
      </c>
      <c r="L285" s="2">
        <v>0</v>
      </c>
      <c r="M285" s="11">
        <v>5.5306683456809935</v>
      </c>
      <c r="N285" s="2">
        <f t="shared" si="4"/>
        <v>14.888054559386134</v>
      </c>
    </row>
    <row r="286" spans="1:14" x14ac:dyDescent="0.25">
      <c r="A286" s="13" t="s">
        <v>293</v>
      </c>
      <c r="B286" s="2">
        <v>7.2341227570260003</v>
      </c>
      <c r="C286" s="2">
        <v>0</v>
      </c>
      <c r="D286" s="2">
        <v>-2.9103206222243045</v>
      </c>
      <c r="E286" s="2">
        <v>-1.851920890023095</v>
      </c>
      <c r="F286" s="2">
        <v>11.394059712429993</v>
      </c>
      <c r="G286" s="2">
        <v>-0.44256473025799892</v>
      </c>
      <c r="H286" s="2">
        <v>0</v>
      </c>
      <c r="I286" s="2">
        <v>0</v>
      </c>
      <c r="J286" s="2">
        <v>-1.5042708795877928</v>
      </c>
      <c r="K286" s="2">
        <v>-2.466191956516596</v>
      </c>
      <c r="L286" s="2">
        <v>0</v>
      </c>
      <c r="M286" s="11">
        <v>5.5306683456809935</v>
      </c>
      <c r="N286" s="2">
        <f t="shared" si="4"/>
        <v>14.888054559386134</v>
      </c>
    </row>
    <row r="287" spans="1:14" x14ac:dyDescent="0.25">
      <c r="A287" s="13" t="s">
        <v>294</v>
      </c>
      <c r="B287" s="2">
        <v>4.0383200437049851</v>
      </c>
      <c r="C287" s="2">
        <v>1.4030929696980081</v>
      </c>
      <c r="D287" s="2">
        <v>1.2889881273380013</v>
      </c>
      <c r="E287" s="2">
        <v>2.4814392014010025</v>
      </c>
      <c r="F287" s="2">
        <v>2.4017939247799944</v>
      </c>
      <c r="G287" s="2">
        <v>-4.0876017171532055</v>
      </c>
      <c r="H287" s="2">
        <v>-0.9036650453974886</v>
      </c>
      <c r="I287" s="2">
        <v>-12.073766897247495</v>
      </c>
      <c r="J287" s="2">
        <v>-0.29883472216440055</v>
      </c>
      <c r="K287" s="2">
        <v>3.7611118485000077</v>
      </c>
      <c r="L287" s="2">
        <v>0.13270482107299131</v>
      </c>
      <c r="M287" s="11">
        <v>8.2201262303001954E-2</v>
      </c>
      <c r="N287" s="2">
        <f t="shared" si="4"/>
        <v>-2.8421256837130358</v>
      </c>
    </row>
    <row r="288" spans="1:14" x14ac:dyDescent="0.25">
      <c r="A288" s="13" t="s">
        <v>295</v>
      </c>
      <c r="B288" s="2">
        <v>9.2980393376849975</v>
      </c>
      <c r="C288" s="2">
        <v>3.0750915701549957</v>
      </c>
      <c r="D288" s="2">
        <v>2.7791884355019931</v>
      </c>
      <c r="E288" s="2">
        <v>5.2726599609399898</v>
      </c>
      <c r="F288" s="2">
        <v>4.9681132423410048</v>
      </c>
      <c r="G288" s="2">
        <v>-7.1207892534100949</v>
      </c>
      <c r="H288" s="2">
        <v>-1.8830837535713982</v>
      </c>
      <c r="I288" s="2">
        <v>-25.410817789736001</v>
      </c>
      <c r="J288" s="2">
        <v>0</v>
      </c>
      <c r="K288" s="2">
        <v>9.3032557546949874</v>
      </c>
      <c r="L288" s="2">
        <v>0.38655196840599615</v>
      </c>
      <c r="M288" s="11">
        <v>0.19253031744699456</v>
      </c>
      <c r="N288" s="2">
        <f t="shared" si="4"/>
        <v>-4.3848953425924435</v>
      </c>
    </row>
    <row r="289" spans="1:14" x14ac:dyDescent="0.25">
      <c r="A289" s="13" t="s">
        <v>296</v>
      </c>
      <c r="B289" s="2">
        <v>0</v>
      </c>
      <c r="C289" s="2">
        <v>0</v>
      </c>
      <c r="D289" s="2">
        <v>0</v>
      </c>
      <c r="E289" s="2">
        <v>0</v>
      </c>
      <c r="F289" s="2">
        <v>0</v>
      </c>
      <c r="G289" s="2">
        <v>-1.1078388577932969</v>
      </c>
      <c r="H289" s="2">
        <v>0</v>
      </c>
      <c r="I289" s="2">
        <v>0</v>
      </c>
      <c r="J289" s="2">
        <v>-0.50062018795610186</v>
      </c>
      <c r="K289" s="2">
        <v>0</v>
      </c>
      <c r="L289" s="2">
        <v>-5.5592367560990397E-2</v>
      </c>
      <c r="M289" s="11">
        <v>0</v>
      </c>
      <c r="N289" s="2">
        <f t="shared" si="4"/>
        <v>-1.6576142510622986</v>
      </c>
    </row>
    <row r="290" spans="1:14" s="3" customFormat="1" x14ac:dyDescent="0.25">
      <c r="A290" s="12" t="s">
        <v>297</v>
      </c>
      <c r="B290" s="4">
        <v>6.0349829251790084</v>
      </c>
      <c r="C290" s="4">
        <v>-0.56337242115949948</v>
      </c>
      <c r="D290" s="4">
        <v>-0.20254530792310277</v>
      </c>
      <c r="E290" s="4">
        <v>-0.46399847045040588</v>
      </c>
      <c r="F290" s="4">
        <v>0.72391394906699702</v>
      </c>
      <c r="G290" s="4">
        <v>-0.8257917495774052</v>
      </c>
      <c r="H290" s="4">
        <v>2.2480101273660011</v>
      </c>
      <c r="I290" s="4">
        <v>-2.9143129673599333E-2</v>
      </c>
      <c r="J290" s="4">
        <v>0.3860022389899882</v>
      </c>
      <c r="K290" s="4">
        <v>-0.53884397624609903</v>
      </c>
      <c r="L290" s="4">
        <v>0.77027831804699076</v>
      </c>
      <c r="M290" s="10">
        <v>1.0280193407969875</v>
      </c>
      <c r="N290" s="4">
        <f t="shared" si="4"/>
        <v>8.7065684182298497</v>
      </c>
    </row>
    <row r="291" spans="1:14" s="3" customFormat="1" x14ac:dyDescent="0.25">
      <c r="A291" s="12" t="s">
        <v>298</v>
      </c>
      <c r="B291" s="4">
        <v>6.0349829251790084</v>
      </c>
      <c r="C291" s="4">
        <v>-0.56337242115949948</v>
      </c>
      <c r="D291" s="4">
        <v>-0.20254530792310277</v>
      </c>
      <c r="E291" s="4">
        <v>-0.46399847045040588</v>
      </c>
      <c r="F291" s="4">
        <v>0.72391394906699702</v>
      </c>
      <c r="G291" s="4">
        <v>-0.8257917495774052</v>
      </c>
      <c r="H291" s="4">
        <v>2.2480101273660011</v>
      </c>
      <c r="I291" s="4">
        <v>-2.9143129673599333E-2</v>
      </c>
      <c r="J291" s="4">
        <v>0.3860022389899882</v>
      </c>
      <c r="K291" s="4">
        <v>-0.53884397624609903</v>
      </c>
      <c r="L291" s="4">
        <v>0.77027831804699076</v>
      </c>
      <c r="M291" s="10">
        <v>1.0280193407969875</v>
      </c>
      <c r="N291" s="4">
        <f t="shared" si="4"/>
        <v>8.7065684182298497</v>
      </c>
    </row>
    <row r="292" spans="1:14" x14ac:dyDescent="0.25">
      <c r="A292" s="13" t="s">
        <v>299</v>
      </c>
      <c r="B292" s="2">
        <v>10.891158076269988</v>
      </c>
      <c r="C292" s="2">
        <v>0</v>
      </c>
      <c r="D292" s="2">
        <v>0</v>
      </c>
      <c r="E292" s="2">
        <v>0</v>
      </c>
      <c r="F292" s="2">
        <v>0</v>
      </c>
      <c r="G292" s="2">
        <v>0</v>
      </c>
      <c r="H292" s="2">
        <v>0</v>
      </c>
      <c r="I292" s="2">
        <v>1.5516716179007517E-2</v>
      </c>
      <c r="J292" s="2">
        <v>0</v>
      </c>
      <c r="K292" s="2">
        <v>0</v>
      </c>
      <c r="L292" s="2">
        <v>0</v>
      </c>
      <c r="M292" s="11">
        <v>0</v>
      </c>
      <c r="N292" s="2">
        <f t="shared" si="4"/>
        <v>10.908364742536307</v>
      </c>
    </row>
    <row r="293" spans="1:14" x14ac:dyDescent="0.25">
      <c r="A293" s="13" t="s">
        <v>300</v>
      </c>
      <c r="B293" s="2">
        <v>11.823219052541006</v>
      </c>
      <c r="C293" s="2">
        <v>0</v>
      </c>
      <c r="D293" s="2">
        <v>0</v>
      </c>
      <c r="E293" s="2">
        <v>0</v>
      </c>
      <c r="F293" s="2">
        <v>0</v>
      </c>
      <c r="G293" s="2">
        <v>0</v>
      </c>
      <c r="H293" s="2">
        <v>0</v>
      </c>
      <c r="I293" s="2">
        <v>0</v>
      </c>
      <c r="J293" s="2">
        <v>0</v>
      </c>
      <c r="K293" s="2">
        <v>0</v>
      </c>
      <c r="L293" s="2">
        <v>0</v>
      </c>
      <c r="M293" s="11">
        <v>0</v>
      </c>
      <c r="N293" s="2">
        <f t="shared" si="4"/>
        <v>11.823219052541006</v>
      </c>
    </row>
    <row r="294" spans="1:14" x14ac:dyDescent="0.25">
      <c r="A294" s="13" t="s">
        <v>301</v>
      </c>
      <c r="B294" s="2">
        <v>11.930620450800006</v>
      </c>
      <c r="C294" s="2">
        <v>0</v>
      </c>
      <c r="D294" s="2">
        <v>0</v>
      </c>
      <c r="E294" s="2">
        <v>0</v>
      </c>
      <c r="F294" s="2">
        <v>0</v>
      </c>
      <c r="G294" s="2">
        <v>0</v>
      </c>
      <c r="H294" s="2">
        <v>0</v>
      </c>
      <c r="I294" s="2">
        <v>0</v>
      </c>
      <c r="J294" s="2">
        <v>0</v>
      </c>
      <c r="K294" s="2">
        <v>0</v>
      </c>
      <c r="L294" s="2">
        <v>0</v>
      </c>
      <c r="M294" s="11">
        <v>0</v>
      </c>
      <c r="N294" s="2">
        <f t="shared" si="4"/>
        <v>11.930620450800006</v>
      </c>
    </row>
    <row r="295" spans="1:14" x14ac:dyDescent="0.25">
      <c r="A295" s="13" t="s">
        <v>302</v>
      </c>
      <c r="B295" s="2">
        <v>10.83998417699199</v>
      </c>
      <c r="C295" s="2">
        <v>0</v>
      </c>
      <c r="D295" s="2">
        <v>0</v>
      </c>
      <c r="E295" s="2">
        <v>0</v>
      </c>
      <c r="F295" s="2">
        <v>0</v>
      </c>
      <c r="G295" s="2">
        <v>0</v>
      </c>
      <c r="H295" s="2">
        <v>0</v>
      </c>
      <c r="I295" s="2">
        <v>2.8589166723989479E-2</v>
      </c>
      <c r="J295" s="2">
        <v>0</v>
      </c>
      <c r="K295" s="2">
        <v>0</v>
      </c>
      <c r="L295" s="2">
        <v>0</v>
      </c>
      <c r="M295" s="11">
        <v>0</v>
      </c>
      <c r="N295" s="2">
        <f t="shared" si="4"/>
        <v>10.871672404865194</v>
      </c>
    </row>
    <row r="296" spans="1:14" x14ac:dyDescent="0.25">
      <c r="A296" s="13" t="s">
        <v>303</v>
      </c>
      <c r="B296" s="2">
        <v>12.496635674868003</v>
      </c>
      <c r="C296" s="2">
        <v>0</v>
      </c>
      <c r="D296" s="2">
        <v>0</v>
      </c>
      <c r="E296" s="2">
        <v>0</v>
      </c>
      <c r="F296" s="2">
        <v>0</v>
      </c>
      <c r="G296" s="2">
        <v>0</v>
      </c>
      <c r="H296" s="2">
        <v>0</v>
      </c>
      <c r="I296" s="2">
        <v>0</v>
      </c>
      <c r="J296" s="2">
        <v>0</v>
      </c>
      <c r="K296" s="2">
        <v>0</v>
      </c>
      <c r="L296" s="2">
        <v>0</v>
      </c>
      <c r="M296" s="11">
        <v>0</v>
      </c>
      <c r="N296" s="2">
        <f t="shared" si="4"/>
        <v>12.496635674868003</v>
      </c>
    </row>
    <row r="297" spans="1:14" x14ac:dyDescent="0.25">
      <c r="A297" s="13" t="s">
        <v>304</v>
      </c>
      <c r="B297" s="2">
        <v>8.8743656475299986</v>
      </c>
      <c r="C297" s="2">
        <v>0</v>
      </c>
      <c r="D297" s="2">
        <v>0</v>
      </c>
      <c r="E297" s="2">
        <v>0</v>
      </c>
      <c r="F297" s="2">
        <v>0</v>
      </c>
      <c r="G297" s="2">
        <v>0</v>
      </c>
      <c r="H297" s="2">
        <v>0</v>
      </c>
      <c r="I297" s="2">
        <v>0</v>
      </c>
      <c r="J297" s="2">
        <v>0</v>
      </c>
      <c r="K297" s="2">
        <v>0</v>
      </c>
      <c r="L297" s="2">
        <v>0</v>
      </c>
      <c r="M297" s="11">
        <v>0</v>
      </c>
      <c r="N297" s="2">
        <f t="shared" si="4"/>
        <v>8.8743656475299986</v>
      </c>
    </row>
    <row r="298" spans="1:14" x14ac:dyDescent="0.25">
      <c r="A298" s="13" t="s">
        <v>305</v>
      </c>
      <c r="B298" s="2">
        <v>0.17557834651799453</v>
      </c>
      <c r="C298" s="2">
        <v>0.33033277595700383</v>
      </c>
      <c r="D298" s="2">
        <v>0</v>
      </c>
      <c r="E298" s="2">
        <v>1.7631586836380109</v>
      </c>
      <c r="F298" s="2">
        <v>0.24479863391600531</v>
      </c>
      <c r="G298" s="2">
        <v>0.40789486260999297</v>
      </c>
      <c r="H298" s="2">
        <v>1.0736632286419905</v>
      </c>
      <c r="I298" s="2">
        <v>-0.67830599087159271</v>
      </c>
      <c r="J298" s="2">
        <v>0.10591408550600079</v>
      </c>
      <c r="K298" s="2">
        <v>-1.2787160955915056</v>
      </c>
      <c r="L298" s="2">
        <v>0.62674792118799871</v>
      </c>
      <c r="M298" s="11">
        <v>0.52296190085900207</v>
      </c>
      <c r="N298" s="2">
        <f t="shared" si="4"/>
        <v>3.3108103993389761</v>
      </c>
    </row>
    <row r="299" spans="1:14" x14ac:dyDescent="0.25">
      <c r="A299" s="13" t="s">
        <v>306</v>
      </c>
      <c r="B299" s="2">
        <v>0</v>
      </c>
      <c r="C299" s="2">
        <v>0</v>
      </c>
      <c r="D299" s="2">
        <v>0</v>
      </c>
      <c r="E299" s="2">
        <v>0</v>
      </c>
      <c r="F299" s="2">
        <v>0</v>
      </c>
      <c r="G299" s="2">
        <v>0</v>
      </c>
      <c r="H299" s="2">
        <v>3.1385591511440083</v>
      </c>
      <c r="I299" s="2">
        <v>1.3700332595570046</v>
      </c>
      <c r="J299" s="2">
        <v>0</v>
      </c>
      <c r="K299" s="2">
        <v>0</v>
      </c>
      <c r="L299" s="2">
        <v>0</v>
      </c>
      <c r="M299" s="11">
        <v>0</v>
      </c>
      <c r="N299" s="2">
        <f t="shared" si="4"/>
        <v>4.5515917149425462</v>
      </c>
    </row>
    <row r="300" spans="1:14" x14ac:dyDescent="0.25">
      <c r="A300" s="13" t="s">
        <v>307</v>
      </c>
      <c r="B300" s="2">
        <v>1.1547010817609902</v>
      </c>
      <c r="C300" s="2">
        <v>0.76875603327400199</v>
      </c>
      <c r="D300" s="2">
        <v>0</v>
      </c>
      <c r="E300" s="2">
        <v>0.5534689833960158</v>
      </c>
      <c r="F300" s="2">
        <v>0.57404473291499869</v>
      </c>
      <c r="G300" s="2">
        <v>0</v>
      </c>
      <c r="H300" s="2">
        <v>0</v>
      </c>
      <c r="I300" s="2">
        <v>0</v>
      </c>
      <c r="J300" s="2">
        <v>0.24952633338899943</v>
      </c>
      <c r="K300" s="2">
        <v>0</v>
      </c>
      <c r="L300" s="2">
        <v>0</v>
      </c>
      <c r="M300" s="11">
        <v>0.83401615643599314</v>
      </c>
      <c r="N300" s="2">
        <f t="shared" si="4"/>
        <v>4.2039872431926568</v>
      </c>
    </row>
    <row r="301" spans="1:14" x14ac:dyDescent="0.25">
      <c r="A301" s="13" t="s">
        <v>308</v>
      </c>
      <c r="B301" s="2">
        <v>-1.4206181608753923</v>
      </c>
      <c r="C301" s="2">
        <v>0</v>
      </c>
      <c r="D301" s="2">
        <v>0</v>
      </c>
      <c r="E301" s="2">
        <v>6.9912366114899953</v>
      </c>
      <c r="F301" s="2">
        <v>0</v>
      </c>
      <c r="G301" s="2">
        <v>1.7837641062979941</v>
      </c>
      <c r="H301" s="2">
        <v>0</v>
      </c>
      <c r="I301" s="2">
        <v>-5.0429184549356023</v>
      </c>
      <c r="J301" s="2">
        <v>0</v>
      </c>
      <c r="K301" s="2">
        <v>-5.8380414312618001</v>
      </c>
      <c r="L301" s="2">
        <v>3</v>
      </c>
      <c r="M301" s="11">
        <v>0.77669902912600719</v>
      </c>
      <c r="N301" s="2">
        <f t="shared" si="4"/>
        <v>-0.3647533115759245</v>
      </c>
    </row>
    <row r="302" spans="1:14" x14ac:dyDescent="0.25">
      <c r="A302" s="13" t="s">
        <v>309</v>
      </c>
      <c r="B302" s="2">
        <v>2.2891274350240138</v>
      </c>
      <c r="C302" s="2">
        <v>-2.7271723730193003</v>
      </c>
      <c r="D302" s="2">
        <v>-0.93352615683519957</v>
      </c>
      <c r="E302" s="2">
        <v>-3.1943031573484006</v>
      </c>
      <c r="F302" s="2">
        <v>5.1149607897319953</v>
      </c>
      <c r="G302" s="2">
        <v>-4.0187401083866945</v>
      </c>
      <c r="H302" s="2">
        <v>5.2980830075619991</v>
      </c>
      <c r="I302" s="2">
        <v>-1.490282764494097</v>
      </c>
      <c r="J302" s="2">
        <v>1.8439641349810074</v>
      </c>
      <c r="K302" s="2">
        <v>-1.7216085209911967</v>
      </c>
      <c r="L302" s="2">
        <v>3.7217200166739843</v>
      </c>
      <c r="M302" s="11">
        <v>4.994019922774001</v>
      </c>
      <c r="N302" s="2">
        <f t="shared" si="4"/>
        <v>8.8495806855697339</v>
      </c>
    </row>
    <row r="303" spans="1:14" x14ac:dyDescent="0.25">
      <c r="A303" s="13" t="s">
        <v>310</v>
      </c>
      <c r="B303" s="2">
        <v>0.80648644111001033</v>
      </c>
      <c r="C303" s="2">
        <v>-1.4011243635773951</v>
      </c>
      <c r="D303" s="2">
        <v>0.35524538078199441</v>
      </c>
      <c r="E303" s="2">
        <v>0.17747638963800227</v>
      </c>
      <c r="F303" s="2">
        <v>5.0085055377129919</v>
      </c>
      <c r="G303" s="2">
        <v>-7.4308690849498049</v>
      </c>
      <c r="H303" s="2">
        <v>-1.3567002260473089</v>
      </c>
      <c r="I303" s="2">
        <v>-1.1880087280725036</v>
      </c>
      <c r="J303" s="2">
        <v>-1.1113174657909894</v>
      </c>
      <c r="K303" s="2">
        <v>-3.6681639085495021</v>
      </c>
      <c r="L303" s="2">
        <v>0.59552430113900812</v>
      </c>
      <c r="M303" s="11">
        <v>2.4577229777029856</v>
      </c>
      <c r="N303" s="2">
        <f t="shared" si="4"/>
        <v>-7.0438133959874136</v>
      </c>
    </row>
    <row r="304" spans="1:14" x14ac:dyDescent="0.25">
      <c r="A304" s="13" t="s">
        <v>311</v>
      </c>
      <c r="B304" s="2">
        <v>3.875968992248005</v>
      </c>
      <c r="C304" s="2">
        <v>-4.104477611940311</v>
      </c>
      <c r="D304" s="2">
        <v>-2.3098496428903985</v>
      </c>
      <c r="E304" s="2">
        <v>-6.8933774666990075</v>
      </c>
      <c r="F304" s="2">
        <v>5.2406188902450026</v>
      </c>
      <c r="G304" s="2">
        <v>0</v>
      </c>
      <c r="H304" s="2">
        <v>12.553536832969996</v>
      </c>
      <c r="I304" s="2">
        <v>-1.7791112075995983</v>
      </c>
      <c r="J304" s="2">
        <v>4.6847845180429886</v>
      </c>
      <c r="K304" s="2">
        <v>4.595365151800479E-2</v>
      </c>
      <c r="L304" s="2">
        <v>6.4550647327150017</v>
      </c>
      <c r="M304" s="11">
        <v>7.0895344282349839</v>
      </c>
      <c r="N304" s="2">
        <f t="shared" si="4"/>
        <v>25.859968444632429</v>
      </c>
    </row>
    <row r="305" spans="1:15" x14ac:dyDescent="0.25">
      <c r="A305" s="13" t="s">
        <v>312</v>
      </c>
      <c r="B305" s="2">
        <v>3.3587477280069891</v>
      </c>
      <c r="C305" s="2">
        <v>0</v>
      </c>
      <c r="D305" s="2">
        <v>0</v>
      </c>
      <c r="E305" s="2">
        <v>2.1081307299652963E-4</v>
      </c>
      <c r="F305" s="2">
        <v>-1.9918565125622933</v>
      </c>
      <c r="G305" s="2">
        <v>0</v>
      </c>
      <c r="H305" s="2">
        <v>5.2806870193279991</v>
      </c>
      <c r="I305" s="2">
        <v>1.9552089404939892</v>
      </c>
      <c r="J305" s="2">
        <v>-0.11973186818460135</v>
      </c>
      <c r="K305" s="2">
        <v>0</v>
      </c>
      <c r="L305" s="2">
        <v>-0.56262291377539952</v>
      </c>
      <c r="M305" s="11">
        <v>-0.74709695636350659</v>
      </c>
      <c r="N305" s="2">
        <f t="shared" si="4"/>
        <v>7.1867306214440561</v>
      </c>
    </row>
    <row r="306" spans="1:15" x14ac:dyDescent="0.25">
      <c r="A306" s="13" t="s">
        <v>313</v>
      </c>
      <c r="B306" s="2">
        <v>8.9852584269169995</v>
      </c>
      <c r="C306" s="2">
        <v>0</v>
      </c>
      <c r="D306" s="2">
        <v>0</v>
      </c>
      <c r="E306" s="2">
        <v>0</v>
      </c>
      <c r="F306" s="2">
        <v>0</v>
      </c>
      <c r="G306" s="2">
        <v>0</v>
      </c>
      <c r="H306" s="2">
        <v>0</v>
      </c>
      <c r="I306" s="2">
        <v>0</v>
      </c>
      <c r="J306" s="2">
        <v>0</v>
      </c>
      <c r="K306" s="2">
        <v>0</v>
      </c>
      <c r="L306" s="2">
        <v>0</v>
      </c>
      <c r="M306" s="11">
        <v>0</v>
      </c>
      <c r="N306" s="2">
        <f t="shared" si="4"/>
        <v>8.9852584269169995</v>
      </c>
    </row>
    <row r="307" spans="1:15" x14ac:dyDescent="0.25">
      <c r="A307" s="13" t="s">
        <v>314</v>
      </c>
      <c r="B307" s="2">
        <v>9.6212956051030147</v>
      </c>
      <c r="C307" s="2">
        <v>0</v>
      </c>
      <c r="D307" s="2">
        <v>0</v>
      </c>
      <c r="E307" s="2">
        <v>0</v>
      </c>
      <c r="F307" s="2">
        <v>0</v>
      </c>
      <c r="G307" s="2">
        <v>0</v>
      </c>
      <c r="H307" s="2">
        <v>0</v>
      </c>
      <c r="I307" s="2">
        <v>-0.2187160875048022</v>
      </c>
      <c r="J307" s="2">
        <v>-0.59041953078140352</v>
      </c>
      <c r="K307" s="2">
        <v>0</v>
      </c>
      <c r="L307" s="2">
        <v>0</v>
      </c>
      <c r="M307" s="11">
        <v>0</v>
      </c>
      <c r="N307" s="2">
        <f t="shared" si="4"/>
        <v>8.735726243511877</v>
      </c>
    </row>
    <row r="308" spans="1:15" x14ac:dyDescent="0.25">
      <c r="A308" s="13" t="s">
        <v>315</v>
      </c>
      <c r="B308" s="2">
        <v>0</v>
      </c>
      <c r="C308" s="2">
        <v>0</v>
      </c>
      <c r="D308" s="2">
        <v>0</v>
      </c>
      <c r="E308" s="2">
        <v>0</v>
      </c>
      <c r="F308" s="2">
        <v>0</v>
      </c>
      <c r="G308" s="2">
        <v>0</v>
      </c>
      <c r="H308" s="2">
        <v>3.0967061433590004</v>
      </c>
      <c r="I308" s="2">
        <v>0</v>
      </c>
      <c r="J308" s="2">
        <v>0</v>
      </c>
      <c r="K308" s="2">
        <v>0</v>
      </c>
      <c r="L308" s="2">
        <v>0</v>
      </c>
      <c r="M308" s="11">
        <v>0</v>
      </c>
      <c r="N308" s="2">
        <f t="shared" si="4"/>
        <v>3.0967061433590004</v>
      </c>
    </row>
    <row r="309" spans="1:15" x14ac:dyDescent="0.25">
      <c r="A309" s="13" t="s">
        <v>316</v>
      </c>
      <c r="B309" s="2">
        <v>-2.2254304349550011</v>
      </c>
      <c r="C309" s="2">
        <v>0</v>
      </c>
      <c r="D309" s="2">
        <v>0</v>
      </c>
      <c r="E309" s="2">
        <v>1.2345907639996767E-3</v>
      </c>
      <c r="F309" s="2">
        <v>-11.664848118082503</v>
      </c>
      <c r="G309" s="2">
        <v>0</v>
      </c>
      <c r="H309" s="2">
        <v>28.938651746834012</v>
      </c>
      <c r="I309" s="2">
        <v>8.784792875467005</v>
      </c>
      <c r="J309" s="2">
        <v>0</v>
      </c>
      <c r="K309" s="2">
        <v>0</v>
      </c>
      <c r="L309" s="2">
        <v>-2.7941748008713034</v>
      </c>
      <c r="M309" s="11">
        <v>-3.7955130759193025</v>
      </c>
      <c r="N309" s="2">
        <f t="shared" si="4"/>
        <v>13.293180137054932</v>
      </c>
    </row>
    <row r="310" spans="1:15" x14ac:dyDescent="0.25">
      <c r="A310" s="13" t="s">
        <v>317</v>
      </c>
      <c r="B310" s="2">
        <v>1.6433438803999962</v>
      </c>
      <c r="C310" s="2">
        <v>0</v>
      </c>
      <c r="D310" s="2">
        <v>0</v>
      </c>
      <c r="E310" s="2">
        <v>0</v>
      </c>
      <c r="F310" s="2">
        <v>0</v>
      </c>
      <c r="G310" s="2">
        <v>0</v>
      </c>
      <c r="H310" s="2">
        <v>-0.15199860783330621</v>
      </c>
      <c r="I310" s="2">
        <v>2.1696137511030003</v>
      </c>
      <c r="J310" s="2">
        <v>0</v>
      </c>
      <c r="K310" s="2">
        <v>0</v>
      </c>
      <c r="L310" s="2">
        <v>0</v>
      </c>
      <c r="M310" s="11">
        <v>0</v>
      </c>
      <c r="N310" s="2">
        <f t="shared" si="4"/>
        <v>3.6907634020494555</v>
      </c>
    </row>
    <row r="311" spans="1:15" s="3" customFormat="1" x14ac:dyDescent="0.25">
      <c r="A311" s="12" t="s">
        <v>318</v>
      </c>
      <c r="B311" s="4">
        <v>1.1113517617110062</v>
      </c>
      <c r="C311" s="4">
        <v>-0.35895224359849465</v>
      </c>
      <c r="D311" s="4">
        <v>-1.7291776913913992</v>
      </c>
      <c r="E311" s="4">
        <v>-0.52846025693300192</v>
      </c>
      <c r="F311" s="4">
        <v>1.4278575538150022</v>
      </c>
      <c r="G311" s="4">
        <v>-0.62841940953039455</v>
      </c>
      <c r="H311" s="4">
        <v>0.82972945484200977</v>
      </c>
      <c r="I311" s="4">
        <v>-0.58777932147690137</v>
      </c>
      <c r="J311" s="4">
        <v>-0.36549411953720323</v>
      </c>
      <c r="K311" s="4">
        <v>1.3353954306720084</v>
      </c>
      <c r="L311" s="4">
        <v>-0.89405548224709719</v>
      </c>
      <c r="M311" s="10">
        <v>1.3574066800500049</v>
      </c>
      <c r="N311" s="4">
        <f t="shared" si="4"/>
        <v>0.9103221545560416</v>
      </c>
    </row>
    <row r="312" spans="1:15" s="3" customFormat="1" x14ac:dyDescent="0.25">
      <c r="A312" s="12" t="s">
        <v>319</v>
      </c>
      <c r="B312" s="4">
        <v>1.1113517617110062</v>
      </c>
      <c r="C312" s="4">
        <v>-0.35895224359849465</v>
      </c>
      <c r="D312" s="4">
        <v>-1.7291776913913992</v>
      </c>
      <c r="E312" s="4">
        <v>-0.52846025693300192</v>
      </c>
      <c r="F312" s="4">
        <v>1.4278575538150022</v>
      </c>
      <c r="G312" s="4">
        <v>-0.62841940953039455</v>
      </c>
      <c r="H312" s="4">
        <v>0.82972945484200977</v>
      </c>
      <c r="I312" s="4">
        <v>-0.58777932147690137</v>
      </c>
      <c r="J312" s="4">
        <v>-0.36549411953720323</v>
      </c>
      <c r="K312" s="4">
        <v>1.3353954306720084</v>
      </c>
      <c r="L312" s="4">
        <v>-0.89405548224709719</v>
      </c>
      <c r="M312" s="10">
        <v>1.3574066800500049</v>
      </c>
      <c r="N312" s="4">
        <f t="shared" si="4"/>
        <v>0.9103221545560416</v>
      </c>
    </row>
    <row r="313" spans="1:15" x14ac:dyDescent="0.25">
      <c r="A313" s="13" t="s">
        <v>320</v>
      </c>
      <c r="B313" s="2">
        <v>1.1113517617110062</v>
      </c>
      <c r="C313" s="2">
        <v>-0.35895224359849465</v>
      </c>
      <c r="D313" s="2">
        <v>-1.7291776913913992</v>
      </c>
      <c r="E313" s="2">
        <v>-0.52846025693300192</v>
      </c>
      <c r="F313" s="2">
        <v>1.4278575538150022</v>
      </c>
      <c r="G313" s="2">
        <v>-0.62841940953039455</v>
      </c>
      <c r="H313" s="2">
        <v>0.82972945484200977</v>
      </c>
      <c r="I313" s="2">
        <v>-0.58777932147690137</v>
      </c>
      <c r="J313" s="2">
        <v>-0.36549411953720323</v>
      </c>
      <c r="K313" s="2">
        <v>1.3353954306720084</v>
      </c>
      <c r="L313" s="2">
        <v>-0.89405548224709719</v>
      </c>
      <c r="M313" s="11">
        <v>1.3574066800500049</v>
      </c>
      <c r="N313" s="2">
        <f t="shared" si="4"/>
        <v>0.9103221545560416</v>
      </c>
    </row>
    <row r="314" spans="1:15" x14ac:dyDescent="0.25">
      <c r="A314" s="13" t="s">
        <v>321</v>
      </c>
      <c r="B314" s="2">
        <v>0</v>
      </c>
      <c r="C314" s="2">
        <v>-1.0789543285596039</v>
      </c>
      <c r="D314" s="2">
        <v>-5.2354690975331977</v>
      </c>
      <c r="E314" s="2">
        <v>0</v>
      </c>
      <c r="F314" s="2">
        <v>0</v>
      </c>
      <c r="G314" s="2">
        <v>0</v>
      </c>
      <c r="H314" s="2">
        <v>0</v>
      </c>
      <c r="I314" s="2">
        <v>0</v>
      </c>
      <c r="J314" s="2">
        <v>2.0329318414249826</v>
      </c>
      <c r="K314" s="2">
        <v>3.984854310733013</v>
      </c>
      <c r="L314" s="2">
        <v>0</v>
      </c>
      <c r="M314" s="11">
        <v>0</v>
      </c>
      <c r="N314" s="2">
        <f t="shared" si="4"/>
        <v>-0.54079824750436956</v>
      </c>
    </row>
    <row r="315" spans="1:15" x14ac:dyDescent="0.25">
      <c r="A315" s="13" t="s">
        <v>322</v>
      </c>
      <c r="B315" s="2">
        <v>0</v>
      </c>
      <c r="C315" s="2">
        <v>0</v>
      </c>
      <c r="D315" s="2">
        <v>0</v>
      </c>
      <c r="E315" s="2">
        <v>0</v>
      </c>
      <c r="F315" s="2">
        <v>0</v>
      </c>
      <c r="G315" s="2">
        <v>0</v>
      </c>
      <c r="H315" s="2">
        <v>0</v>
      </c>
      <c r="I315" s="2">
        <v>0</v>
      </c>
      <c r="J315" s="2">
        <v>0</v>
      </c>
      <c r="K315" s="2">
        <v>0</v>
      </c>
      <c r="L315" s="2">
        <v>0</v>
      </c>
      <c r="M315" s="11">
        <v>0</v>
      </c>
      <c r="N315" s="2">
        <f t="shared" si="4"/>
        <v>0</v>
      </c>
    </row>
    <row r="316" spans="1:15" x14ac:dyDescent="0.25">
      <c r="A316" s="13" t="s">
        <v>323</v>
      </c>
      <c r="B316" s="2">
        <v>0</v>
      </c>
      <c r="C316" s="2">
        <v>0</v>
      </c>
      <c r="D316" s="2">
        <v>0</v>
      </c>
      <c r="E316" s="2">
        <v>0</v>
      </c>
      <c r="F316" s="2">
        <v>0</v>
      </c>
      <c r="G316" s="2">
        <v>0</v>
      </c>
      <c r="H316" s="2">
        <v>0</v>
      </c>
      <c r="I316" s="2">
        <v>0</v>
      </c>
      <c r="J316" s="2">
        <v>0</v>
      </c>
      <c r="K316" s="2">
        <v>0</v>
      </c>
      <c r="L316" s="2">
        <v>0</v>
      </c>
      <c r="M316" s="11">
        <v>0</v>
      </c>
      <c r="N316" s="2">
        <f t="shared" si="4"/>
        <v>0</v>
      </c>
    </row>
    <row r="317" spans="1:15" x14ac:dyDescent="0.25">
      <c r="A317" s="13" t="s">
        <v>324</v>
      </c>
      <c r="B317" s="2">
        <v>1.6485543147040147</v>
      </c>
      <c r="C317" s="2">
        <v>0</v>
      </c>
      <c r="D317" s="2">
        <v>0</v>
      </c>
      <c r="E317" s="2">
        <v>-3.506619154700104</v>
      </c>
      <c r="F317" s="2">
        <v>9.7670288400830003</v>
      </c>
      <c r="G317" s="2">
        <v>-5.8830904331668989</v>
      </c>
      <c r="H317" s="2">
        <v>4.536041210199997</v>
      </c>
      <c r="I317" s="2">
        <v>-3.7835051118250078</v>
      </c>
      <c r="J317" s="2">
        <v>-6.7158163037468057</v>
      </c>
      <c r="K317" s="2">
        <v>1.3986737088470136</v>
      </c>
      <c r="L317" s="2">
        <v>-6.3469544831325067</v>
      </c>
      <c r="M317" s="11">
        <v>10.197382160898002</v>
      </c>
      <c r="N317" s="2">
        <f t="shared" si="4"/>
        <v>-0.50818584525151778</v>
      </c>
    </row>
    <row r="318" spans="1:15" x14ac:dyDescent="0.25">
      <c r="A318" s="13" t="s">
        <v>325</v>
      </c>
      <c r="B318" s="2">
        <v>0</v>
      </c>
      <c r="C318" s="2">
        <v>0</v>
      </c>
      <c r="D318" s="2">
        <v>0</v>
      </c>
      <c r="E318" s="2">
        <v>0</v>
      </c>
      <c r="F318" s="2">
        <v>0</v>
      </c>
      <c r="G318" s="2">
        <v>5.9908110952239895</v>
      </c>
      <c r="H318" s="2">
        <v>2.7869837968500093</v>
      </c>
      <c r="I318" s="2">
        <v>0</v>
      </c>
      <c r="J318" s="2">
        <v>0</v>
      </c>
      <c r="K318" s="2">
        <v>0</v>
      </c>
      <c r="L318" s="2">
        <v>0</v>
      </c>
      <c r="M318" s="11">
        <v>0</v>
      </c>
      <c r="N318" s="2">
        <f t="shared" si="4"/>
        <v>8.9447578265977796</v>
      </c>
    </row>
    <row r="319" spans="1:15" x14ac:dyDescent="0.25">
      <c r="A319" s="16" t="s">
        <v>326</v>
      </c>
      <c r="B319" s="5">
        <v>9.3437237380529865</v>
      </c>
      <c r="C319" s="5">
        <v>0</v>
      </c>
      <c r="D319" s="5">
        <v>0</v>
      </c>
      <c r="E319" s="5">
        <v>0</v>
      </c>
      <c r="F319" s="5">
        <v>0</v>
      </c>
      <c r="G319" s="5">
        <v>0</v>
      </c>
      <c r="H319" s="5">
        <v>0</v>
      </c>
      <c r="I319" s="5">
        <v>0</v>
      </c>
      <c r="J319" s="5">
        <v>0</v>
      </c>
      <c r="K319" s="5">
        <v>-1.5084956765943076</v>
      </c>
      <c r="L319" s="5">
        <v>0</v>
      </c>
      <c r="M319" s="17">
        <v>0</v>
      </c>
      <c r="N319" s="5">
        <f t="shared" si="4"/>
        <v>7.6942783928372336</v>
      </c>
    </row>
    <row r="320" spans="1:15" ht="21.75" customHeight="1" x14ac:dyDescent="0.25">
      <c r="A320" s="25" t="s">
        <v>330</v>
      </c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19"/>
    </row>
  </sheetData>
  <mergeCells count="4">
    <mergeCell ref="A1:N1"/>
    <mergeCell ref="A2:A3"/>
    <mergeCell ref="B2:M2"/>
    <mergeCell ref="A320:N32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2016</vt:lpstr>
    </vt:vector>
  </TitlesOfParts>
  <Company>CEPES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Graciele</dc:creator>
  <cp:lastModifiedBy>Graciele de Fátima Sousa</cp:lastModifiedBy>
  <dcterms:created xsi:type="dcterms:W3CDTF">2017-08-16T16:57:01Z</dcterms:created>
  <dcterms:modified xsi:type="dcterms:W3CDTF">2023-04-10T13:22:44Z</dcterms:modified>
</cp:coreProperties>
</file>