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7A9D6727-20C2-4A81-8CF2-DE17E8793D5E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2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4" l="1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<sst xmlns="http://schemas.openxmlformats.org/spreadsheetml/2006/main" count="97" uniqueCount="97">
  <si>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</si>
  <si>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</si>
  <si>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</si>
  <si>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</si>
  <si>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</si>
  <si>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</si>
  <si>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</si>
  <si>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</si>
  <si>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</si>
  <si>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</si>
  <si>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</si>
  <si>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</si>
  <si>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</si>
  <si>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</si>
  <si>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</si>
  <si>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</si>
  <si>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</si>
  <si>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</si>
  <si>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</si>
  <si>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</si>
  <si>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</si>
  <si>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</si>
  <si>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</si>
  <si>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</si>
  <si>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</si>
  <si>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</si>
  <si>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</si>
  <si>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</si>
  <si>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</si>
  <si>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</si>
  <si>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</si>
  <si>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</si>
  <si>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</si>
  <si>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</si>
  <si>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</si>
  <si>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</si>
  <si>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</si>
  <si>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</si>
  <si>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</si>
  <si>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</si>
  <si>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</si>
  <si>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</si>
  <si>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</si>
  <si>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</si>
  <si>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</si>
  <si>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</si>
  <si>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</si>
  <si>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</si>
  <si>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</si>
  <si>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</si>
  <si>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</si>
  <si>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</si>
  <si>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</si>
  <si>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</si>
  <si>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</si>
  <si>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</si>
  <si>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</si>
  <si>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</si>
  <si>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</si>
  <si>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</si>
  <si>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</si>
  <si>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</si>
  <si>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</si>
  <si>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</si>
  <si>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</si>
  <si>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</si>
  <si>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</si>
  <si>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</si>
  <si>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</si>
  <si>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</si>
  <si>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</si>
  <si>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</si>
  <si>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</si>
  <si>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</si>
  <si>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</si>
  <si>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</si>
  <si>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</si>
  <si>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</si>
  <si>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</si>
  <si>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</si>
  <si>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</si>
  <si>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</si>
  <si>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</si>
  <si>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</si>
  <si>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</si>
  <si>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</si>
  <si>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</si>
  <si>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</si>
  <si>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</si>
  <si>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</si>
  <si>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</si>
  <si>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</si>
  <si>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</si>
  <si>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2012</t>
  </si>
  <si>
    <t>Fonte: CEPES, Índice de Preços ao Consumidor, 2012.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</si>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</sst>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5" customFormat="1" ht="15" customHeight="1" x14ac:dyDescent="0.25">
      <c r="A2" s="36" t="s">
        <v>91</v>
      </c>
      <c r="B2" s="34" t="s">
        <v>95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5"/>
      <c r="N2" s="18" t="s">
        <v>96</v>
      </c>
    </row>
    <row r="3" spans="1:14" s="6" customFormat="1" x14ac:dyDescent="0.25">
      <c r="A3" s="37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1.43</v>
      </c>
      <c r="C4" s="7">
        <v>0.35</v>
      </c>
      <c r="D4" s="7">
        <v>-0.06</v>
      </c>
      <c r="E4" s="7">
        <v>1.35</v>
      </c>
      <c r="F4" s="7">
        <v>0.09</v>
      </c>
      <c r="G4" s="7">
        <v>0.36</v>
      </c>
      <c r="H4" s="7">
        <v>7.0000000000000007E-2</v>
      </c>
      <c r="I4" s="7">
        <v>0.59</v>
      </c>
      <c r="J4" s="7">
        <v>0.79</v>
      </c>
      <c r="K4" s="7">
        <v>0.69</v>
      </c>
      <c r="L4" s="7">
        <v>0.32</v>
      </c>
      <c r="M4" s="21">
        <v>0.2</v>
      </c>
      <c r="N4" s="7">
        <f>SUM(((M4+100)*((L4/100)+1)*((K4/100)+1)*((J4/100)+1)*((I4/100)+1)*((H4/100)+1)*((G4/100)+1)*((F4/100)+1)*((E4/100)+1)*((D4/100)+1)*((C4/100)+1)*((B4/100)+1)))-100</f>
        <v>6.3447320552038633</v>
      </c>
    </row>
    <row r="5" spans="1:14" s="8" customFormat="1" x14ac:dyDescent="0.25">
      <c r="A5" s="23" t="s">
        <v>13</v>
      </c>
      <c r="B5" s="10">
        <v>0.78200000000000003</v>
      </c>
      <c r="C5" s="10">
        <v>0.03</v>
      </c>
      <c r="D5" s="10">
        <v>0.13700000000000001</v>
      </c>
      <c r="E5" s="10">
        <v>0.373</v>
      </c>
      <c r="F5" s="10">
        <v>0.70399999999999996</v>
      </c>
      <c r="G5" s="10">
        <v>0.48699999999999999</v>
      </c>
      <c r="H5" s="11">
        <v>0.39</v>
      </c>
      <c r="I5" s="11">
        <v>0.86899999999999999</v>
      </c>
      <c r="J5" s="11">
        <v>2.0470000000000002</v>
      </c>
      <c r="K5" s="11">
        <v>1.4730000000000001</v>
      </c>
      <c r="L5" s="11">
        <v>0.59899999999999998</v>
      </c>
      <c r="M5" s="26">
        <v>0.39500000000000002</v>
      </c>
      <c r="N5" s="11">
        <f>SUM(((M5+100)*((L5/100)+1)*((K5/100)+1)*((J5/100)+1)*((I5/100)+1)*((H5/100)+1)*((G5/100)+1)*((F5/100)+1)*((E5/100)+1)*((D5/100)+1)*((C5/100)+1)*((B5/100)+1)))-100</f>
        <v>8.5890374936906824</v>
      </c>
    </row>
    <row r="6" spans="1:14" s="8" customFormat="1" x14ac:dyDescent="0.25">
      <c r="A6" s="23" t="s">
        <v>14</v>
      </c>
      <c r="B6" s="10">
        <v>0.95299999999999996</v>
      </c>
      <c r="C6" s="10">
        <v>-1.4E-2</v>
      </c>
      <c r="D6" s="10">
        <v>-2.5999999999999999E-2</v>
      </c>
      <c r="E6" s="10">
        <v>0.28399999999999997</v>
      </c>
      <c r="F6" s="10">
        <v>0.62</v>
      </c>
      <c r="G6" s="10">
        <v>0.48199999999999998</v>
      </c>
      <c r="H6" s="14">
        <v>0.23100000000000001</v>
      </c>
      <c r="I6" s="13">
        <v>0.77500000000000002</v>
      </c>
      <c r="J6" s="12">
        <v>2.1539999999999999</v>
      </c>
      <c r="K6" s="12">
        <v>1.637</v>
      </c>
      <c r="L6" s="12">
        <v>0.873</v>
      </c>
      <c r="M6" s="27">
        <v>0.47599999999999998</v>
      </c>
      <c r="N6" s="12">
        <f t="shared" ref="N6:N69" si="0">SUM(((M6+100)*((L6/100)+1)*((K6/100)+1)*((J6/100)+1)*((I6/100)+1)*((H6/100)+1)*((G6/100)+1)*((F6/100)+1)*((E6/100)+1)*((D6/100)+1)*((C6/100)+1)*((B6/100)+1)))-100</f>
        <v>8.7549625917297647</v>
      </c>
    </row>
    <row r="7" spans="1:14" x14ac:dyDescent="0.25">
      <c r="A7" s="24" t="s">
        <v>15</v>
      </c>
      <c r="B7" s="3">
        <v>3.4359999999999999</v>
      </c>
      <c r="C7" s="3">
        <v>2.6080000000000001</v>
      </c>
      <c r="D7" s="3">
        <v>0.41199999999999998</v>
      </c>
      <c r="E7" s="3">
        <v>2.5550000000000002</v>
      </c>
      <c r="F7" s="3">
        <v>3.5760000000000001</v>
      </c>
      <c r="G7" s="3">
        <v>0.316</v>
      </c>
      <c r="H7" s="4">
        <v>-0.61399999999999999</v>
      </c>
      <c r="I7" s="4">
        <v>-0.54300000000000004</v>
      </c>
      <c r="J7" s="4">
        <v>6.5890000000000004</v>
      </c>
      <c r="K7" s="4">
        <v>6.718</v>
      </c>
      <c r="L7" s="4">
        <v>2.42</v>
      </c>
      <c r="M7" s="28">
        <v>0.51500000000000001</v>
      </c>
      <c r="N7" s="4">
        <f t="shared" si="0"/>
        <v>31.447102984986117</v>
      </c>
    </row>
    <row r="8" spans="1:14" x14ac:dyDescent="0.25">
      <c r="A8" s="24" t="s">
        <v>16</v>
      </c>
      <c r="B8" s="3">
        <v>1.345</v>
      </c>
      <c r="C8" s="3">
        <v>0.33800000000000002</v>
      </c>
      <c r="D8" s="3">
        <v>-3.7999999999999999E-2</v>
      </c>
      <c r="E8" s="3">
        <v>0.35299999999999998</v>
      </c>
      <c r="F8" s="3">
        <v>0.28199999999999997</v>
      </c>
      <c r="G8" s="3">
        <v>0.77900000000000003</v>
      </c>
      <c r="H8" s="4">
        <v>0.42399999999999999</v>
      </c>
      <c r="I8" s="4">
        <v>1.272</v>
      </c>
      <c r="J8" s="4">
        <v>0.59499999999999997</v>
      </c>
      <c r="K8" s="4">
        <v>0.61399999999999999</v>
      </c>
      <c r="L8" s="4">
        <v>0.41199999999999998</v>
      </c>
      <c r="M8" s="28">
        <v>0.111</v>
      </c>
      <c r="N8" s="4">
        <f t="shared" si="0"/>
        <v>6.6731758793434039</v>
      </c>
    </row>
    <row r="9" spans="1:14" x14ac:dyDescent="0.25">
      <c r="A9" s="24" t="s">
        <v>17</v>
      </c>
      <c r="B9" s="3">
        <v>3.2610000000000001</v>
      </c>
      <c r="C9" s="3">
        <v>1.575</v>
      </c>
      <c r="D9" s="3">
        <v>2.964</v>
      </c>
      <c r="E9" s="3">
        <v>-0.66200000000000003</v>
      </c>
      <c r="F9" s="3">
        <v>2.258</v>
      </c>
      <c r="G9" s="3">
        <v>0.52500000000000002</v>
      </c>
      <c r="H9" s="4">
        <v>3.5000000000000003E-2</v>
      </c>
      <c r="I9" s="4">
        <v>2.391</v>
      </c>
      <c r="J9" s="4">
        <v>5.4960000000000004</v>
      </c>
      <c r="K9" s="4">
        <v>-1.175</v>
      </c>
      <c r="L9" s="4">
        <v>-3.048</v>
      </c>
      <c r="M9" s="29">
        <v>-1.6</v>
      </c>
      <c r="N9" s="9">
        <f>SUM(((M9+100)*((L9/100)+1)*((K9/100)+1)*((J9/100)+1)*((I9/100)+1)*((H9/100)+1)*((G9/100)+1)*((F9/100)+1)*((E9/100)+1)*((D9/100)+1)*((C9/100)+1)*((B9/100)+1)))-100</f>
        <v>12.347600092450364</v>
      </c>
    </row>
    <row r="10" spans="1:14" x14ac:dyDescent="0.25">
      <c r="A10" s="24" t="s">
        <v>18</v>
      </c>
      <c r="B10" s="3">
        <v>-1.6060000000000001</v>
      </c>
      <c r="C10" s="3">
        <v>-1.4650000000000001</v>
      </c>
      <c r="D10" s="3">
        <v>-0.79700000000000004</v>
      </c>
      <c r="E10" s="3">
        <v>0.13200000000000001</v>
      </c>
      <c r="F10" s="3">
        <v>-0.48</v>
      </c>
      <c r="G10" s="3">
        <v>-9.2999999999999999E-2</v>
      </c>
      <c r="H10" s="9">
        <v>0.52800000000000002</v>
      </c>
      <c r="I10" s="4">
        <v>0.58799999999999997</v>
      </c>
      <c r="J10" s="4">
        <v>-0.68</v>
      </c>
      <c r="K10" s="4">
        <v>0.29099999999999998</v>
      </c>
      <c r="L10" s="4">
        <v>0.73299999999999998</v>
      </c>
      <c r="M10" s="29">
        <v>-0.17100000000000001</v>
      </c>
      <c r="N10" s="9">
        <f t="shared" si="0"/>
        <v>-3.0107733981014917</v>
      </c>
    </row>
    <row r="11" spans="1:14" x14ac:dyDescent="0.25">
      <c r="A11" s="24" t="s">
        <v>19</v>
      </c>
      <c r="B11" s="3">
        <v>9.2439999999999998</v>
      </c>
      <c r="C11" s="3">
        <v>1.782</v>
      </c>
      <c r="D11" s="3">
        <v>0.62</v>
      </c>
      <c r="E11" s="3">
        <v>-0.79100000000000004</v>
      </c>
      <c r="F11" s="3">
        <v>-2.0369999999999999</v>
      </c>
      <c r="G11" s="3">
        <v>0.30599999999999999</v>
      </c>
      <c r="H11" s="4">
        <v>-2.871</v>
      </c>
      <c r="I11" s="4">
        <v>-1.6719999999999999</v>
      </c>
      <c r="J11" s="4">
        <v>0.313</v>
      </c>
      <c r="K11" s="4">
        <v>0.41</v>
      </c>
      <c r="L11" s="4">
        <v>-0.54200000000000004</v>
      </c>
      <c r="M11" s="28">
        <v>1.0049999999999999</v>
      </c>
      <c r="N11" s="4">
        <f>SUM(((M11+100)*((L11/100)+1)*((K11/100)+1)*((J11/100)+1)*((I11/100)+1)*((H11/100)+1)*((G11/100)+1)*((F11/100)+1)*((E11/100)+1)*((D11/100)+1)*((C11/100)+1)*((B11/100)+1)))-100</f>
        <v>5.3988448627506784</v>
      </c>
    </row>
    <row r="12" spans="1:14" x14ac:dyDescent="0.25">
      <c r="A12" s="24" t="s">
        <v>20</v>
      </c>
      <c r="B12" s="3">
        <v>1.0449999999999999</v>
      </c>
      <c r="C12" s="3">
        <v>0.78</v>
      </c>
      <c r="D12" s="3">
        <v>2.3420000000000001</v>
      </c>
      <c r="E12" s="3">
        <v>0.72399999999999998</v>
      </c>
      <c r="F12" s="3">
        <v>-2.7189999999999999</v>
      </c>
      <c r="G12" s="3">
        <v>-2.1269999999999998</v>
      </c>
      <c r="H12" s="4">
        <v>-1.7</v>
      </c>
      <c r="I12" s="4">
        <v>-2.0430000000000001</v>
      </c>
      <c r="J12" s="9">
        <v>0.84499999999999997</v>
      </c>
      <c r="K12" s="4">
        <v>2.9220000000000002</v>
      </c>
      <c r="L12" s="4">
        <v>1.292</v>
      </c>
      <c r="M12" s="28">
        <v>-0.64800000000000002</v>
      </c>
      <c r="N12" s="4">
        <f t="shared" si="0"/>
        <v>0.52412806501317277</v>
      </c>
    </row>
    <row r="13" spans="1:14" x14ac:dyDescent="0.25">
      <c r="A13" s="24" t="s">
        <v>21</v>
      </c>
      <c r="B13" s="3">
        <v>-1.1579999999999999</v>
      </c>
      <c r="C13" s="3">
        <v>-0.86899999999999999</v>
      </c>
      <c r="D13" s="3">
        <v>-1.395</v>
      </c>
      <c r="E13" s="3">
        <v>-1.8640000000000001</v>
      </c>
      <c r="F13" s="3">
        <v>-0.46300000000000002</v>
      </c>
      <c r="G13" s="3">
        <v>-0.14099999999999999</v>
      </c>
      <c r="H13" s="4">
        <v>-0.88400000000000001</v>
      </c>
      <c r="I13" s="4">
        <v>0.46300000000000002</v>
      </c>
      <c r="J13" s="4">
        <v>2.4140000000000001</v>
      </c>
      <c r="K13" s="4">
        <v>0.30199999999999999</v>
      </c>
      <c r="L13" s="4">
        <v>1.1539999999999999</v>
      </c>
      <c r="M13" s="28">
        <v>0.434</v>
      </c>
      <c r="N13" s="4">
        <f t="shared" si="0"/>
        <v>-2.0661758189268937</v>
      </c>
    </row>
    <row r="14" spans="1:14" x14ac:dyDescent="0.25">
      <c r="A14" s="24" t="s">
        <v>22</v>
      </c>
      <c r="B14" s="3">
        <v>1.778</v>
      </c>
      <c r="C14" s="3">
        <v>1.333</v>
      </c>
      <c r="D14" s="3">
        <v>-0.61799999999999999</v>
      </c>
      <c r="E14" s="3">
        <v>1.173</v>
      </c>
      <c r="F14" s="3">
        <v>0.86799999999999999</v>
      </c>
      <c r="G14" s="3">
        <v>4.8000000000000001E-2</v>
      </c>
      <c r="H14" s="4">
        <v>0.53400000000000003</v>
      </c>
      <c r="I14" s="4">
        <v>-0.70099999999999996</v>
      </c>
      <c r="J14" s="4">
        <v>1.0029999999999999</v>
      </c>
      <c r="K14" s="4">
        <v>0.67900000000000005</v>
      </c>
      <c r="L14" s="4">
        <v>-0.129</v>
      </c>
      <c r="M14" s="28">
        <v>0.28499999999999998</v>
      </c>
      <c r="N14" s="4">
        <f t="shared" si="0"/>
        <v>6.4009181338502827</v>
      </c>
    </row>
    <row r="15" spans="1:14" x14ac:dyDescent="0.25">
      <c r="A15" s="24" t="s">
        <v>23</v>
      </c>
      <c r="B15" s="3">
        <v>2.0190000000000001</v>
      </c>
      <c r="C15" s="3">
        <v>-2.5219999999999998</v>
      </c>
      <c r="D15" s="3">
        <v>0.79100000000000004</v>
      </c>
      <c r="E15" s="3">
        <v>5.2999999999999999E-2</v>
      </c>
      <c r="F15" s="3">
        <v>0.76900000000000002</v>
      </c>
      <c r="G15" s="3">
        <v>1.1220000000000001</v>
      </c>
      <c r="H15" s="4">
        <v>0.13800000000000001</v>
      </c>
      <c r="I15" s="4">
        <v>0.39300000000000002</v>
      </c>
      <c r="J15" s="4">
        <v>1.0780000000000001</v>
      </c>
      <c r="K15" s="4">
        <v>2.0539999999999998</v>
      </c>
      <c r="L15" s="4">
        <v>-0.27600000000000002</v>
      </c>
      <c r="M15" s="28">
        <v>0.17199999999999999</v>
      </c>
      <c r="N15" s="4">
        <f t="shared" si="0"/>
        <v>5.8637302044979833</v>
      </c>
    </row>
    <row r="16" spans="1:14" x14ac:dyDescent="0.25">
      <c r="A16" s="24" t="s">
        <v>24</v>
      </c>
      <c r="B16" s="3">
        <v>0.51800000000000002</v>
      </c>
      <c r="C16" s="3">
        <v>-0.80400000000000005</v>
      </c>
      <c r="D16" s="3">
        <v>-1.8</v>
      </c>
      <c r="E16" s="3">
        <v>0.27400000000000002</v>
      </c>
      <c r="F16" s="3">
        <v>0.82199999999999995</v>
      </c>
      <c r="G16" s="3">
        <v>0.92500000000000004</v>
      </c>
      <c r="H16" s="4">
        <v>-1.0629999999999999</v>
      </c>
      <c r="I16" s="4">
        <v>3.6629999999999998</v>
      </c>
      <c r="J16" s="4">
        <v>3.5950000000000002</v>
      </c>
      <c r="K16" s="4">
        <v>3.1150000000000002</v>
      </c>
      <c r="L16" s="4">
        <v>3.0049999999999999</v>
      </c>
      <c r="M16" s="29">
        <v>2.9369999999999998</v>
      </c>
      <c r="N16" s="9">
        <f t="shared" si="0"/>
        <v>16.055267621127328</v>
      </c>
    </row>
    <row r="17" spans="1:14" x14ac:dyDescent="0.25">
      <c r="A17" s="24" t="s">
        <v>25</v>
      </c>
      <c r="B17" s="3">
        <v>3.5999999999999997E-2</v>
      </c>
      <c r="C17" s="3">
        <v>-0.19</v>
      </c>
      <c r="D17" s="3">
        <v>0.314</v>
      </c>
      <c r="E17" s="3">
        <v>0.77400000000000002</v>
      </c>
      <c r="F17" s="3">
        <v>0.27900000000000003</v>
      </c>
      <c r="G17" s="3">
        <v>0.77900000000000003</v>
      </c>
      <c r="H17" s="4">
        <v>0.97799999999999998</v>
      </c>
      <c r="I17" s="4">
        <v>-0.28499999999999998</v>
      </c>
      <c r="J17" s="4">
        <v>1.236</v>
      </c>
      <c r="K17" s="4">
        <v>0.69699999999999995</v>
      </c>
      <c r="L17" s="4">
        <v>0.79200000000000004</v>
      </c>
      <c r="M17" s="28">
        <v>0.40500000000000003</v>
      </c>
      <c r="N17" s="4">
        <f t="shared" si="0"/>
        <v>5.9596777692652267</v>
      </c>
    </row>
    <row r="18" spans="1:14" x14ac:dyDescent="0.25">
      <c r="A18" s="24" t="s">
        <v>26</v>
      </c>
      <c r="B18" s="3">
        <v>8.4000000000000005E-2</v>
      </c>
      <c r="C18" s="3">
        <v>-0.12</v>
      </c>
      <c r="D18" s="3">
        <v>0.312</v>
      </c>
      <c r="E18" s="3">
        <v>0.15</v>
      </c>
      <c r="F18" s="3">
        <v>0.26400000000000001</v>
      </c>
      <c r="G18" s="3">
        <v>0.91300000000000003</v>
      </c>
      <c r="H18" s="4">
        <v>2.2149999999999999</v>
      </c>
      <c r="I18" s="4">
        <v>1.32</v>
      </c>
      <c r="J18" s="4">
        <v>0.83899999999999997</v>
      </c>
      <c r="K18" s="4">
        <v>1.5189999999999999</v>
      </c>
      <c r="L18" s="9">
        <v>0.49</v>
      </c>
      <c r="M18" s="28">
        <v>0.57899999999999996</v>
      </c>
      <c r="N18" s="4">
        <f t="shared" si="0"/>
        <v>8.8817293149753596</v>
      </c>
    </row>
    <row r="19" spans="1:14" x14ac:dyDescent="0.25">
      <c r="A19" s="24" t="s">
        <v>27</v>
      </c>
      <c r="B19" s="3">
        <v>0.34300000000000003</v>
      </c>
      <c r="C19" s="3">
        <v>0.53400000000000003</v>
      </c>
      <c r="D19" s="3">
        <v>3.6999999999999998E-2</v>
      </c>
      <c r="E19" s="3">
        <v>1.429</v>
      </c>
      <c r="F19" s="3">
        <v>2.9569999999999999</v>
      </c>
      <c r="G19" s="3">
        <v>1.855</v>
      </c>
      <c r="H19" s="4">
        <v>1.123</v>
      </c>
      <c r="I19" s="4">
        <v>3.0030000000000001</v>
      </c>
      <c r="J19" s="4">
        <v>3.734</v>
      </c>
      <c r="K19" s="4">
        <v>3.044</v>
      </c>
      <c r="L19" s="4">
        <v>0.60299999999999998</v>
      </c>
      <c r="M19" s="28">
        <v>-0.16700000000000001</v>
      </c>
      <c r="N19" s="4">
        <f t="shared" si="0"/>
        <v>20.029994308205403</v>
      </c>
    </row>
    <row r="20" spans="1:14" x14ac:dyDescent="0.25">
      <c r="A20" s="24" t="s">
        <v>28</v>
      </c>
      <c r="B20" s="3">
        <v>3.9180000000000001</v>
      </c>
      <c r="C20" s="3">
        <v>0.115</v>
      </c>
      <c r="D20" s="3">
        <v>0.27900000000000003</v>
      </c>
      <c r="E20" s="3">
        <v>0.248</v>
      </c>
      <c r="F20" s="3">
        <v>0.50900000000000001</v>
      </c>
      <c r="G20" s="3">
        <v>0.51100000000000001</v>
      </c>
      <c r="H20" s="4">
        <v>0.16500000000000001</v>
      </c>
      <c r="I20" s="4">
        <v>0.626</v>
      </c>
      <c r="J20" s="4">
        <v>1.05</v>
      </c>
      <c r="K20" s="4">
        <v>0.80200000000000005</v>
      </c>
      <c r="L20" s="4">
        <v>0.247</v>
      </c>
      <c r="M20" s="28">
        <v>0.375</v>
      </c>
      <c r="N20" s="4">
        <f t="shared" si="0"/>
        <v>9.1497645825470642</v>
      </c>
    </row>
    <row r="21" spans="1:14" x14ac:dyDescent="0.25">
      <c r="A21" s="24" t="s">
        <v>29</v>
      </c>
      <c r="B21" s="3">
        <v>0.83699999999999997</v>
      </c>
      <c r="C21" s="3">
        <v>1.115</v>
      </c>
      <c r="D21" s="3">
        <v>1.9219999999999999</v>
      </c>
      <c r="E21" s="3">
        <v>1.849</v>
      </c>
      <c r="F21" s="3">
        <v>0.96199999999999997</v>
      </c>
      <c r="G21" s="3">
        <v>0.19900000000000001</v>
      </c>
      <c r="H21" s="4">
        <v>0.373</v>
      </c>
      <c r="I21" s="4">
        <v>1.724</v>
      </c>
      <c r="J21" s="4">
        <v>1.88</v>
      </c>
      <c r="K21" s="4">
        <v>0.54400000000000004</v>
      </c>
      <c r="L21" s="4">
        <v>1.268</v>
      </c>
      <c r="M21" s="28">
        <v>0.51800000000000002</v>
      </c>
      <c r="N21" s="4">
        <f>SUM(((M21+100)*((L21/100)+1)*((K21/100)+1)*((J21/100)+1)*((I21/100)+1)*((H21/100)+1)*((G21/100)+1)*((F21/100)+1)*((E21/100)+1)*((D21/100)+1)*((C21/100)+1)*((B21/100)+1)))-100</f>
        <v>13.994275457161649</v>
      </c>
    </row>
    <row r="22" spans="1:14" x14ac:dyDescent="0.25">
      <c r="A22" s="24" t="s">
        <v>30</v>
      </c>
      <c r="B22" s="3">
        <v>0.90600000000000003</v>
      </c>
      <c r="C22" s="3">
        <v>0.186</v>
      </c>
      <c r="D22" s="3">
        <v>-0.308</v>
      </c>
      <c r="E22" s="3">
        <v>1.228</v>
      </c>
      <c r="F22" s="3">
        <v>9.8000000000000004E-2</v>
      </c>
      <c r="G22" s="3">
        <v>0.55800000000000005</v>
      </c>
      <c r="H22" s="4">
        <v>1.1060000000000001</v>
      </c>
      <c r="I22" s="4">
        <v>-0.36899999999999999</v>
      </c>
      <c r="J22" s="4">
        <v>0.189</v>
      </c>
      <c r="K22" s="4">
        <v>-0.36499999999999999</v>
      </c>
      <c r="L22" s="4">
        <v>-0.23899999999999999</v>
      </c>
      <c r="M22" s="28">
        <v>3.5999999999999997E-2</v>
      </c>
      <c r="N22" s="4">
        <f t="shared" si="0"/>
        <v>3.0498864792145213</v>
      </c>
    </row>
    <row r="23" spans="1:14" x14ac:dyDescent="0.25">
      <c r="A23" s="24" t="s">
        <v>86</v>
      </c>
      <c r="B23" s="3">
        <v>2.3730000000000002</v>
      </c>
      <c r="C23" s="3">
        <v>-1.6020000000000001</v>
      </c>
      <c r="D23" s="3">
        <v>0.995</v>
      </c>
      <c r="E23" s="3">
        <v>0.78900000000000003</v>
      </c>
      <c r="F23" s="3">
        <v>1.2609999999999999</v>
      </c>
      <c r="G23" s="3">
        <v>-0.2</v>
      </c>
      <c r="H23" s="4">
        <v>1.087</v>
      </c>
      <c r="I23" s="4">
        <v>1.1739999999999999</v>
      </c>
      <c r="J23" s="4">
        <v>3.069</v>
      </c>
      <c r="K23" s="4">
        <v>-0.45500000000000002</v>
      </c>
      <c r="L23" s="4">
        <v>1.2989999999999999</v>
      </c>
      <c r="M23" s="28">
        <v>0.53600000000000003</v>
      </c>
      <c r="N23" s="4">
        <f t="shared" si="0"/>
        <v>10.737819227214459</v>
      </c>
    </row>
    <row r="24" spans="1:14" s="8" customFormat="1" x14ac:dyDescent="0.25">
      <c r="A24" s="23" t="s">
        <v>31</v>
      </c>
      <c r="B24" s="10">
        <v>-0.153</v>
      </c>
      <c r="C24" s="10">
        <v>0.27500000000000002</v>
      </c>
      <c r="D24" s="10">
        <v>1.0309999999999999</v>
      </c>
      <c r="E24" s="10">
        <v>0.85499999999999998</v>
      </c>
      <c r="F24" s="10">
        <v>1.159</v>
      </c>
      <c r="G24" s="10">
        <v>0.51400000000000001</v>
      </c>
      <c r="H24" s="12">
        <v>1.258</v>
      </c>
      <c r="I24" s="13">
        <v>1.383</v>
      </c>
      <c r="J24" s="12">
        <v>1.464</v>
      </c>
      <c r="K24" s="13">
        <v>0.57799999999999996</v>
      </c>
      <c r="L24" s="12">
        <v>-0.9</v>
      </c>
      <c r="M24" s="27">
        <v>-5.0999999999999997E-2</v>
      </c>
      <c r="N24" s="12">
        <f t="shared" si="0"/>
        <v>7.6396870363881817</v>
      </c>
    </row>
    <row r="25" spans="1:14" x14ac:dyDescent="0.25">
      <c r="A25" s="24" t="s">
        <v>32</v>
      </c>
      <c r="B25" s="3">
        <v>-0.153</v>
      </c>
      <c r="C25" s="3">
        <v>0.27500000000000002</v>
      </c>
      <c r="D25" s="3">
        <v>1.0309999999999999</v>
      </c>
      <c r="E25" s="3">
        <v>0.85499999999999998</v>
      </c>
      <c r="F25" s="3">
        <v>1.159</v>
      </c>
      <c r="G25" s="3">
        <v>0.51400000000000001</v>
      </c>
      <c r="H25" s="4">
        <v>1.258</v>
      </c>
      <c r="I25" s="4">
        <v>1.383</v>
      </c>
      <c r="J25" s="4">
        <v>1.464</v>
      </c>
      <c r="K25" s="4">
        <v>0.57799999999999996</v>
      </c>
      <c r="L25" s="4">
        <v>-0.9</v>
      </c>
      <c r="M25" s="28">
        <v>-5.0999999999999997E-2</v>
      </c>
      <c r="N25" s="4">
        <f t="shared" si="0"/>
        <v>7.6396870363881817</v>
      </c>
    </row>
    <row r="26" spans="1:14" s="8" customFormat="1" x14ac:dyDescent="0.25">
      <c r="A26" s="23" t="s">
        <v>33</v>
      </c>
      <c r="B26" s="10">
        <v>0.25</v>
      </c>
      <c r="C26" s="10">
        <v>1.57</v>
      </c>
      <c r="D26" s="10">
        <v>-0.107</v>
      </c>
      <c r="E26" s="10">
        <v>2.5350000000000001</v>
      </c>
      <c r="F26" s="10">
        <v>0.184</v>
      </c>
      <c r="G26" s="10">
        <v>-0.13400000000000001</v>
      </c>
      <c r="H26" s="11">
        <v>0.186</v>
      </c>
      <c r="I26" s="11">
        <v>0.8</v>
      </c>
      <c r="J26" s="11">
        <v>0.114</v>
      </c>
      <c r="K26" s="11">
        <v>0.16500000000000001</v>
      </c>
      <c r="L26" s="11">
        <v>0.48</v>
      </c>
      <c r="M26" s="26">
        <v>0.20799999999999999</v>
      </c>
      <c r="N26" s="11">
        <f t="shared" si="0"/>
        <v>6.3979958930605392</v>
      </c>
    </row>
    <row r="27" spans="1:14" s="8" customFormat="1" x14ac:dyDescent="0.25">
      <c r="A27" s="23" t="s">
        <v>34</v>
      </c>
      <c r="B27" s="10">
        <v>0.23200000000000001</v>
      </c>
      <c r="C27" s="10">
        <v>3.327</v>
      </c>
      <c r="D27" s="10">
        <v>-0.19900000000000001</v>
      </c>
      <c r="E27" s="10">
        <v>1.6180000000000001</v>
      </c>
      <c r="F27" s="10">
        <v>7.9000000000000001E-2</v>
      </c>
      <c r="G27" s="10">
        <v>-3.1E-2</v>
      </c>
      <c r="H27" s="11">
        <v>0.04</v>
      </c>
      <c r="I27" s="11">
        <v>1.476</v>
      </c>
      <c r="J27" s="11">
        <v>0.217</v>
      </c>
      <c r="K27" s="11">
        <v>0.315</v>
      </c>
      <c r="L27" s="11">
        <v>0.95599999999999996</v>
      </c>
      <c r="M27" s="26">
        <v>0.311</v>
      </c>
      <c r="N27" s="11">
        <f t="shared" si="0"/>
        <v>8.607308377343017</v>
      </c>
    </row>
    <row r="28" spans="1:14" x14ac:dyDescent="0.25">
      <c r="A28" s="24" t="s">
        <v>35</v>
      </c>
      <c r="B28" s="3">
        <v>0.155</v>
      </c>
      <c r="C28" s="3">
        <v>4.0190000000000001</v>
      </c>
      <c r="D28" s="3">
        <v>-0.26800000000000002</v>
      </c>
      <c r="E28" s="3">
        <v>1.8759999999999999</v>
      </c>
      <c r="F28" s="3">
        <v>9.1999999999999998E-2</v>
      </c>
      <c r="G28" s="3">
        <v>0</v>
      </c>
      <c r="H28" s="4">
        <v>0</v>
      </c>
      <c r="I28" s="4">
        <v>1.623</v>
      </c>
      <c r="J28" s="4">
        <v>2.9000000000000001E-2</v>
      </c>
      <c r="K28" s="4">
        <v>0.38900000000000001</v>
      </c>
      <c r="L28" s="4">
        <v>1.018</v>
      </c>
      <c r="M28" s="28">
        <v>0.47899999999999998</v>
      </c>
      <c r="N28" s="4">
        <f t="shared" si="0"/>
        <v>9.7410792146427525</v>
      </c>
    </row>
    <row r="29" spans="1:14" x14ac:dyDescent="0.25">
      <c r="A29" s="24" t="s">
        <v>36</v>
      </c>
      <c r="B29" s="3">
        <v>0.61599999999999999</v>
      </c>
      <c r="C29" s="3">
        <v>-0.26100000000000001</v>
      </c>
      <c r="D29" s="3">
        <v>0.112</v>
      </c>
      <c r="E29" s="3">
        <v>0.34699999999999998</v>
      </c>
      <c r="F29" s="3">
        <v>5.0999999999999997E-2</v>
      </c>
      <c r="G29" s="3">
        <v>-1.423</v>
      </c>
      <c r="H29" s="4">
        <v>0.34899999999999998</v>
      </c>
      <c r="I29" s="4">
        <v>2.1230000000000002</v>
      </c>
      <c r="J29" s="4">
        <v>0.192</v>
      </c>
      <c r="K29" s="4">
        <v>0.01</v>
      </c>
      <c r="L29" s="4">
        <v>1.6279999999999999</v>
      </c>
      <c r="M29" s="28">
        <v>-1.5680000000000001</v>
      </c>
      <c r="N29" s="4">
        <f>SUM(((M29+100)*((L29/100)+1)*((K29/100)+1)*((J29/100)+1)*((I29/100)+1)*((H29/100)+1)*((G29/100)+1)*((F29/100)+1)*((E29/100)+1)*((D29/100)+1)*((C29/100)+1)*((B29/100)+1)))-100</f>
        <v>2.1368345793216292</v>
      </c>
    </row>
    <row r="30" spans="1:14" x14ac:dyDescent="0.25">
      <c r="A30" s="24" t="s">
        <v>37</v>
      </c>
      <c r="B30" s="3">
        <v>0.54500000000000004</v>
      </c>
      <c r="C30" s="3">
        <v>0.55500000000000005</v>
      </c>
      <c r="D30" s="3">
        <v>9.1999999999999998E-2</v>
      </c>
      <c r="E30" s="3">
        <v>0.56100000000000005</v>
      </c>
      <c r="F30" s="3">
        <v>1.4999999999999999E-2</v>
      </c>
      <c r="G30" s="3">
        <v>0.32600000000000001</v>
      </c>
      <c r="H30" s="4">
        <v>0.16600000000000001</v>
      </c>
      <c r="I30" s="4">
        <v>0.33</v>
      </c>
      <c r="J30" s="4">
        <v>1.357</v>
      </c>
      <c r="K30" s="4">
        <v>-1.0999999999999999E-2</v>
      </c>
      <c r="L30" s="4">
        <v>0.318</v>
      </c>
      <c r="M30" s="28">
        <v>3.1E-2</v>
      </c>
      <c r="N30" s="4">
        <f t="shared" si="0"/>
        <v>4.3619842137842966</v>
      </c>
    </row>
    <row r="31" spans="1:14" s="8" customFormat="1" x14ac:dyDescent="0.25">
      <c r="A31" s="23" t="s">
        <v>38</v>
      </c>
      <c r="B31" s="10">
        <v>0.27</v>
      </c>
      <c r="C31" s="10">
        <v>-0.378</v>
      </c>
      <c r="D31" s="10">
        <v>-5.0000000000000001E-3</v>
      </c>
      <c r="E31" s="10">
        <v>3.552</v>
      </c>
      <c r="F31" s="10">
        <v>0.30099999999999999</v>
      </c>
      <c r="G31" s="10">
        <v>-0.248</v>
      </c>
      <c r="H31" s="11">
        <v>0.34799999999999998</v>
      </c>
      <c r="I31" s="11">
        <v>5.0999999999999997E-2</v>
      </c>
      <c r="J31" s="11">
        <v>1E-3</v>
      </c>
      <c r="K31" s="11">
        <v>-2E-3</v>
      </c>
      <c r="L31" s="11">
        <v>-4.7E-2</v>
      </c>
      <c r="M31" s="26">
        <v>9.5000000000000001E-2</v>
      </c>
      <c r="N31" s="11">
        <f t="shared" si="0"/>
        <v>3.9498702255497022</v>
      </c>
    </row>
    <row r="32" spans="1:14" x14ac:dyDescent="0.25">
      <c r="A32" s="24" t="s">
        <v>39</v>
      </c>
      <c r="B32" s="3">
        <v>0.9</v>
      </c>
      <c r="C32" s="3">
        <v>-1.26</v>
      </c>
      <c r="D32" s="3">
        <v>-1.7999999999999999E-2</v>
      </c>
      <c r="E32" s="3">
        <v>0.184</v>
      </c>
      <c r="F32" s="3">
        <v>1.002</v>
      </c>
      <c r="G32" s="3">
        <v>-0.82599999999999996</v>
      </c>
      <c r="H32" s="4">
        <v>1.1579999999999999</v>
      </c>
      <c r="I32" s="4">
        <v>0.16900000000000001</v>
      </c>
      <c r="J32" s="4">
        <v>3.0000000000000001E-3</v>
      </c>
      <c r="K32" s="4">
        <v>-6.0000000000000001E-3</v>
      </c>
      <c r="L32" s="4">
        <v>-0.157</v>
      </c>
      <c r="M32" s="28">
        <v>0.316</v>
      </c>
      <c r="N32" s="4">
        <f t="shared" si="0"/>
        <v>1.4473370770539731</v>
      </c>
    </row>
    <row r="33" spans="1:14" x14ac:dyDescent="0.25">
      <c r="A33" s="24" t="s">
        <v>40</v>
      </c>
      <c r="B33" s="3">
        <v>0</v>
      </c>
      <c r="C33" s="3">
        <v>0</v>
      </c>
      <c r="D33" s="3">
        <v>0</v>
      </c>
      <c r="E33" s="3">
        <v>4.9960000000000004</v>
      </c>
      <c r="F33" s="3">
        <v>0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4.9959999999999951</v>
      </c>
    </row>
    <row r="34" spans="1:14" s="8" customFormat="1" x14ac:dyDescent="0.25">
      <c r="A34" s="23" t="s">
        <v>41</v>
      </c>
      <c r="B34" s="10">
        <v>0.88200000000000001</v>
      </c>
      <c r="C34" s="10">
        <v>-0.54700000000000004</v>
      </c>
      <c r="D34" s="10">
        <v>-3.6999999999999998E-2</v>
      </c>
      <c r="E34" s="10">
        <v>0.71399999999999997</v>
      </c>
      <c r="F34" s="10">
        <v>-0.64</v>
      </c>
      <c r="G34" s="10">
        <v>0.88600000000000001</v>
      </c>
      <c r="H34" s="11">
        <v>-1.899</v>
      </c>
      <c r="I34" s="11">
        <v>-0.45800000000000002</v>
      </c>
      <c r="J34" s="11">
        <v>0.94799999999999995</v>
      </c>
      <c r="K34" s="11">
        <v>-0.73799999999999999</v>
      </c>
      <c r="L34" s="11">
        <v>0.53900000000000003</v>
      </c>
      <c r="M34" s="26">
        <v>0.44600000000000001</v>
      </c>
      <c r="N34" s="11">
        <f t="shared" si="0"/>
        <v>5.3187563917802549E-2</v>
      </c>
    </row>
    <row r="35" spans="1:14" s="8" customFormat="1" x14ac:dyDescent="0.25">
      <c r="A35" s="23" t="s">
        <v>42</v>
      </c>
      <c r="B35" s="10">
        <v>0.438</v>
      </c>
      <c r="C35" s="10">
        <v>4.8000000000000001E-2</v>
      </c>
      <c r="D35" s="10">
        <v>-5.2999999999999999E-2</v>
      </c>
      <c r="E35" s="10">
        <v>0.62</v>
      </c>
      <c r="F35" s="10">
        <v>1.2290000000000001</v>
      </c>
      <c r="G35" s="10">
        <v>0.81599999999999995</v>
      </c>
      <c r="H35" s="11">
        <v>-1.377</v>
      </c>
      <c r="I35" s="11">
        <v>-1.1819999999999999</v>
      </c>
      <c r="J35" s="11">
        <v>0.32900000000000001</v>
      </c>
      <c r="K35" s="11">
        <v>-0.435</v>
      </c>
      <c r="L35" s="11">
        <v>0.84599999999999997</v>
      </c>
      <c r="M35" s="26">
        <v>-0.70799999999999996</v>
      </c>
      <c r="N35" s="11">
        <f t="shared" si="0"/>
        <v>0.53455000833709221</v>
      </c>
    </row>
    <row r="36" spans="1:14" x14ac:dyDescent="0.25">
      <c r="A36" s="24" t="s">
        <v>43</v>
      </c>
      <c r="B36" s="3">
        <v>0.42599999999999999</v>
      </c>
      <c r="C36" s="3">
        <v>-1.7000000000000001E-2</v>
      </c>
      <c r="D36" s="3">
        <v>-0.46500000000000002</v>
      </c>
      <c r="E36" s="3">
        <v>0.95899999999999996</v>
      </c>
      <c r="F36" s="3">
        <v>1.65</v>
      </c>
      <c r="G36" s="3">
        <v>0.50900000000000001</v>
      </c>
      <c r="H36" s="4">
        <v>-1.762</v>
      </c>
      <c r="I36" s="4">
        <v>-1.161</v>
      </c>
      <c r="J36" s="4">
        <v>5.2999999999999999E-2</v>
      </c>
      <c r="K36" s="4">
        <v>-0.64400000000000002</v>
      </c>
      <c r="L36" s="4">
        <v>0.60699999999999998</v>
      </c>
      <c r="M36" s="28">
        <v>-1.018</v>
      </c>
      <c r="N36" s="4">
        <f t="shared" si="0"/>
        <v>-0.91178218793648114</v>
      </c>
    </row>
    <row r="37" spans="1:14" x14ac:dyDescent="0.25">
      <c r="A37" s="24" t="s">
        <v>44</v>
      </c>
      <c r="B37" s="3">
        <v>0.30299999999999999</v>
      </c>
      <c r="C37" s="3">
        <v>-0.25700000000000001</v>
      </c>
      <c r="D37" s="3">
        <v>0.92</v>
      </c>
      <c r="E37" s="3">
        <v>0.7</v>
      </c>
      <c r="F37" s="3">
        <v>0.73399999999999999</v>
      </c>
      <c r="G37" s="3">
        <v>1.018</v>
      </c>
      <c r="H37" s="4">
        <v>-0.873</v>
      </c>
      <c r="I37" s="4">
        <v>-0.81200000000000006</v>
      </c>
      <c r="J37" s="4">
        <v>1.248</v>
      </c>
      <c r="K37" s="4">
        <v>0.219</v>
      </c>
      <c r="L37" s="4">
        <v>1.851</v>
      </c>
      <c r="M37" s="28">
        <v>-9.8000000000000004E-2</v>
      </c>
      <c r="N37" s="4">
        <f t="shared" si="0"/>
        <v>5.0279772303797756</v>
      </c>
    </row>
    <row r="38" spans="1:14" x14ac:dyDescent="0.25">
      <c r="A38" s="24" t="s">
        <v>45</v>
      </c>
      <c r="B38" s="3">
        <v>0.79600000000000004</v>
      </c>
      <c r="C38" s="3">
        <v>1.0840000000000001</v>
      </c>
      <c r="D38" s="3">
        <v>0.50700000000000001</v>
      </c>
      <c r="E38" s="3">
        <v>-1.669</v>
      </c>
      <c r="F38" s="3">
        <v>-0.38300000000000001</v>
      </c>
      <c r="G38" s="3">
        <v>2.3210000000000002</v>
      </c>
      <c r="H38" s="4">
        <v>-1.6E-2</v>
      </c>
      <c r="I38" s="4">
        <v>-2.0840000000000001</v>
      </c>
      <c r="J38" s="4">
        <v>0.152</v>
      </c>
      <c r="K38" s="4">
        <v>-0.47699999999999998</v>
      </c>
      <c r="L38" s="4">
        <v>0.25800000000000001</v>
      </c>
      <c r="M38" s="28">
        <v>-3.4000000000000002E-2</v>
      </c>
      <c r="N38" s="4">
        <f t="shared" si="0"/>
        <v>0.38049321902468591</v>
      </c>
    </row>
    <row r="39" spans="1:14" s="8" customFormat="1" x14ac:dyDescent="0.25">
      <c r="A39" s="23" t="s">
        <v>46</v>
      </c>
      <c r="B39" s="10">
        <v>1.2330000000000001</v>
      </c>
      <c r="C39" s="10">
        <v>-1.0109999999999999</v>
      </c>
      <c r="D39" s="10">
        <v>-0.20799999999999999</v>
      </c>
      <c r="E39" s="10">
        <v>0.84199999999999997</v>
      </c>
      <c r="F39" s="10">
        <v>-2.1509999999999998</v>
      </c>
      <c r="G39" s="10">
        <v>0.99399999999999999</v>
      </c>
      <c r="H39" s="11">
        <v>-2.4180000000000001</v>
      </c>
      <c r="I39" s="11">
        <v>-2.1000000000000001E-2</v>
      </c>
      <c r="J39" s="11">
        <v>1.109</v>
      </c>
      <c r="K39" s="11">
        <v>-1.0089999999999999</v>
      </c>
      <c r="L39" s="11">
        <v>0.17599999999999999</v>
      </c>
      <c r="M39" s="26">
        <v>1.2589999999999999</v>
      </c>
      <c r="N39" s="11">
        <f t="shared" si="0"/>
        <v>-1.2903670518950463</v>
      </c>
    </row>
    <row r="40" spans="1:14" x14ac:dyDescent="0.25">
      <c r="A40" s="24" t="s">
        <v>47</v>
      </c>
      <c r="B40" s="3">
        <v>1.536</v>
      </c>
      <c r="C40" s="3">
        <v>-1.8620000000000001</v>
      </c>
      <c r="D40" s="3">
        <v>1.008</v>
      </c>
      <c r="E40" s="3">
        <v>1.6639999999999999</v>
      </c>
      <c r="F40" s="3">
        <v>-2.0859999999999999</v>
      </c>
      <c r="G40" s="3">
        <v>1.242</v>
      </c>
      <c r="H40" s="4">
        <v>-1.5469999999999999</v>
      </c>
      <c r="I40" s="4">
        <v>-3.9E-2</v>
      </c>
      <c r="J40" s="4">
        <v>2.044</v>
      </c>
      <c r="K40" s="4">
        <v>-0.47</v>
      </c>
      <c r="L40" s="4">
        <v>-0.91200000000000003</v>
      </c>
      <c r="M40" s="28">
        <v>2.3199999999999998</v>
      </c>
      <c r="N40" s="4">
        <f t="shared" si="0"/>
        <v>2.7941372700126834</v>
      </c>
    </row>
    <row r="41" spans="1:14" x14ac:dyDescent="0.25">
      <c r="A41" s="24" t="s">
        <v>48</v>
      </c>
      <c r="B41" s="3">
        <v>0.872</v>
      </c>
      <c r="C41" s="3">
        <v>0</v>
      </c>
      <c r="D41" s="3">
        <v>-1.6519999999999999</v>
      </c>
      <c r="E41" s="3">
        <v>-0.13400000000000001</v>
      </c>
      <c r="F41" s="3">
        <v>-2.2290000000000001</v>
      </c>
      <c r="G41" s="3">
        <v>0.7</v>
      </c>
      <c r="H41" s="4">
        <v>-3.4510000000000001</v>
      </c>
      <c r="I41" s="4">
        <v>0</v>
      </c>
      <c r="J41" s="4">
        <v>0</v>
      </c>
      <c r="K41" s="4">
        <v>-1.649</v>
      </c>
      <c r="L41" s="4">
        <v>1.4670000000000001</v>
      </c>
      <c r="M41" s="28">
        <v>0</v>
      </c>
      <c r="N41" s="4">
        <f t="shared" si="0"/>
        <v>-6.017990400161537</v>
      </c>
    </row>
    <row r="42" spans="1:14" s="8" customFormat="1" x14ac:dyDescent="0.25">
      <c r="A42" s="23" t="s">
        <v>49</v>
      </c>
      <c r="B42" s="10">
        <v>0.30099999999999999</v>
      </c>
      <c r="C42" s="10">
        <v>0.16800000000000001</v>
      </c>
      <c r="D42" s="10">
        <v>1.9419999999999999</v>
      </c>
      <c r="E42" s="10">
        <v>0</v>
      </c>
      <c r="F42" s="10">
        <v>2.2010000000000001</v>
      </c>
      <c r="G42" s="10">
        <v>0.215</v>
      </c>
      <c r="H42" s="11">
        <v>-5.1999999999999998E-2</v>
      </c>
      <c r="I42" s="11">
        <v>5.1999999999999998E-2</v>
      </c>
      <c r="J42" s="11">
        <v>3.7050000000000001</v>
      </c>
      <c r="K42" s="11">
        <v>8.9999999999999993E-3</v>
      </c>
      <c r="L42" s="11">
        <v>2.262</v>
      </c>
      <c r="M42" s="26">
        <v>0</v>
      </c>
      <c r="N42" s="11">
        <f t="shared" si="0"/>
        <v>11.257228379524292</v>
      </c>
    </row>
    <row r="43" spans="1:14" x14ac:dyDescent="0.25">
      <c r="A43" s="24" t="s">
        <v>50</v>
      </c>
      <c r="B43" s="3">
        <v>0.30099999999999999</v>
      </c>
      <c r="C43" s="3">
        <v>0.16800000000000001</v>
      </c>
      <c r="D43" s="3">
        <v>1.9419999999999999</v>
      </c>
      <c r="E43" s="3">
        <v>0</v>
      </c>
      <c r="F43" s="3">
        <v>2.2010000000000001</v>
      </c>
      <c r="G43" s="3">
        <v>0.215</v>
      </c>
      <c r="H43" s="4">
        <v>-5.1999999999999998E-2</v>
      </c>
      <c r="I43" s="4">
        <v>5.1999999999999998E-2</v>
      </c>
      <c r="J43" s="4">
        <v>3.7050000000000001</v>
      </c>
      <c r="K43" s="4">
        <v>8.9999999999999993E-3</v>
      </c>
      <c r="L43" s="4">
        <v>2.262</v>
      </c>
      <c r="M43" s="28">
        <v>0</v>
      </c>
      <c r="N43" s="4">
        <f t="shared" si="0"/>
        <v>11.257228379524292</v>
      </c>
    </row>
    <row r="44" spans="1:14" x14ac:dyDescent="0.25">
      <c r="A44" s="24" t="s">
        <v>51</v>
      </c>
      <c r="B44" s="3">
        <v>0.104</v>
      </c>
      <c r="C44" s="3">
        <v>0.191</v>
      </c>
      <c r="D44" s="3">
        <v>-0.378</v>
      </c>
      <c r="E44" s="3">
        <v>-0.63400000000000001</v>
      </c>
      <c r="F44" s="3">
        <v>0.56699999999999995</v>
      </c>
      <c r="G44" s="3">
        <v>0.23100000000000001</v>
      </c>
      <c r="H44" s="4">
        <v>-0.308</v>
      </c>
      <c r="I44" s="4">
        <v>-0.19500000000000001</v>
      </c>
      <c r="J44" s="4">
        <v>9.4E-2</v>
      </c>
      <c r="K44" s="4">
        <v>0.33600000000000002</v>
      </c>
      <c r="L44" s="4">
        <v>0.316</v>
      </c>
      <c r="M44" s="28">
        <v>-5.5E-2</v>
      </c>
      <c r="N44" s="4">
        <f t="shared" si="0"/>
        <v>0.26271955782333123</v>
      </c>
    </row>
    <row r="45" spans="1:14" s="8" customFormat="1" x14ac:dyDescent="0.25">
      <c r="A45" s="23" t="s">
        <v>52</v>
      </c>
      <c r="B45" s="10">
        <v>0.23599999999999999</v>
      </c>
      <c r="C45" s="10">
        <v>-2.4E-2</v>
      </c>
      <c r="D45" s="10">
        <v>-0.216</v>
      </c>
      <c r="E45" s="10">
        <v>-1.282</v>
      </c>
      <c r="F45" s="10">
        <v>0.252</v>
      </c>
      <c r="G45" s="10">
        <v>0.84899999999999998</v>
      </c>
      <c r="H45" s="11">
        <v>-0.54100000000000004</v>
      </c>
      <c r="I45" s="11">
        <v>-9.7000000000000003E-2</v>
      </c>
      <c r="J45" s="11">
        <v>0.20499999999999999</v>
      </c>
      <c r="K45" s="11">
        <v>0.68500000000000005</v>
      </c>
      <c r="L45" s="11">
        <v>0</v>
      </c>
      <c r="M45" s="26">
        <v>-0.39</v>
      </c>
      <c r="N45" s="11">
        <f t="shared" si="0"/>
        <v>-0.33994822826933557</v>
      </c>
    </row>
    <row r="46" spans="1:14" x14ac:dyDescent="0.25">
      <c r="A46" s="24" t="s">
        <v>53</v>
      </c>
      <c r="B46" s="3">
        <v>0.19700000000000001</v>
      </c>
      <c r="C46" s="3">
        <v>0.313</v>
      </c>
      <c r="D46" s="3">
        <v>0.98699999999999999</v>
      </c>
      <c r="E46" s="3">
        <v>-0.53200000000000003</v>
      </c>
      <c r="F46" s="3">
        <v>9.0999999999999998E-2</v>
      </c>
      <c r="G46" s="3">
        <v>2.0259999999999998</v>
      </c>
      <c r="H46" s="4">
        <v>-0.89500000000000002</v>
      </c>
      <c r="I46" s="4">
        <v>-0.64100000000000001</v>
      </c>
      <c r="J46" s="4">
        <v>0.55000000000000004</v>
      </c>
      <c r="K46" s="4">
        <v>1.0740000000000001</v>
      </c>
      <c r="L46" s="4">
        <v>3.5000000000000003E-2</v>
      </c>
      <c r="M46" s="28">
        <v>-0.378</v>
      </c>
      <c r="N46" s="4">
        <f t="shared" si="0"/>
        <v>2.8248822941891092</v>
      </c>
    </row>
    <row r="47" spans="1:14" x14ac:dyDescent="0.25">
      <c r="A47" s="24" t="s">
        <v>54</v>
      </c>
      <c r="B47" s="3">
        <v>0.26200000000000001</v>
      </c>
      <c r="C47" s="3">
        <v>-0.42599999999999999</v>
      </c>
      <c r="D47" s="3">
        <v>-1.9870000000000001</v>
      </c>
      <c r="E47" s="3">
        <v>-2.44</v>
      </c>
      <c r="F47" s="3">
        <v>0.30199999999999999</v>
      </c>
      <c r="G47" s="3">
        <v>0.02</v>
      </c>
      <c r="H47" s="4">
        <v>-0.35299999999999998</v>
      </c>
      <c r="I47" s="4">
        <v>-0.10199999999999999</v>
      </c>
      <c r="J47" s="4">
        <v>7.6999999999999999E-2</v>
      </c>
      <c r="K47" s="4">
        <v>0.88300000000000001</v>
      </c>
      <c r="L47" s="4">
        <v>-0.192</v>
      </c>
      <c r="M47" s="28">
        <v>-0.23899999999999999</v>
      </c>
      <c r="N47" s="4">
        <f t="shared" si="0"/>
        <v>-4.1628986968282362</v>
      </c>
    </row>
    <row r="48" spans="1:14" x14ac:dyDescent="0.25">
      <c r="A48" s="24" t="s">
        <v>55</v>
      </c>
      <c r="B48" s="3">
        <v>0.248</v>
      </c>
      <c r="C48" s="3">
        <v>0.13400000000000001</v>
      </c>
      <c r="D48" s="3">
        <v>0.86099999999999999</v>
      </c>
      <c r="E48" s="3">
        <v>-0.52800000000000002</v>
      </c>
      <c r="F48" s="3">
        <v>0.38700000000000001</v>
      </c>
      <c r="G48" s="3">
        <v>0.54300000000000004</v>
      </c>
      <c r="H48" s="4">
        <v>-0.35699999999999998</v>
      </c>
      <c r="I48" s="4">
        <v>0.627</v>
      </c>
      <c r="J48" s="4">
        <v>-0.06</v>
      </c>
      <c r="K48" s="4">
        <v>-0.125</v>
      </c>
      <c r="L48" s="4">
        <v>0.24399999999999999</v>
      </c>
      <c r="M48" s="28">
        <v>-0.63400000000000001</v>
      </c>
      <c r="N48" s="4">
        <f t="shared" si="0"/>
        <v>1.3361428495459364</v>
      </c>
    </row>
    <row r="49" spans="1:14" s="8" customFormat="1" x14ac:dyDescent="0.25">
      <c r="A49" s="23" t="s">
        <v>87</v>
      </c>
      <c r="B49" s="10">
        <v>-0.09</v>
      </c>
      <c r="C49" s="10">
        <v>0.51</v>
      </c>
      <c r="D49" s="10">
        <v>-0.61699999999999999</v>
      </c>
      <c r="E49" s="10">
        <v>0.32500000000000001</v>
      </c>
      <c r="F49" s="10">
        <v>1.034</v>
      </c>
      <c r="G49" s="10">
        <v>-0.68400000000000005</v>
      </c>
      <c r="H49" s="11">
        <v>3.6999999999999998E-2</v>
      </c>
      <c r="I49" s="11">
        <v>-0.33900000000000002</v>
      </c>
      <c r="J49" s="11">
        <v>-6.9000000000000006E-2</v>
      </c>
      <c r="K49" s="11">
        <v>-0.18099999999999999</v>
      </c>
      <c r="L49" s="11">
        <v>0.78300000000000003</v>
      </c>
      <c r="M49" s="26">
        <v>0.44</v>
      </c>
      <c r="N49" s="11">
        <f t="shared" si="0"/>
        <v>1.1392208494351195</v>
      </c>
    </row>
    <row r="50" spans="1:14" x14ac:dyDescent="0.25">
      <c r="A50" s="24" t="s">
        <v>56</v>
      </c>
      <c r="B50" s="3">
        <v>2.1000000000000001E-2</v>
      </c>
      <c r="C50" s="3">
        <v>0.33500000000000002</v>
      </c>
      <c r="D50" s="3">
        <v>-0.48199999999999998</v>
      </c>
      <c r="E50" s="3">
        <v>0.36099999999999999</v>
      </c>
      <c r="F50" s="3">
        <v>1.4990000000000001</v>
      </c>
      <c r="G50" s="3">
        <v>-1.206</v>
      </c>
      <c r="H50" s="4">
        <v>0.60799999999999998</v>
      </c>
      <c r="I50" s="4">
        <v>-0.38300000000000001</v>
      </c>
      <c r="J50" s="4">
        <v>-0.27700000000000002</v>
      </c>
      <c r="K50" s="4">
        <v>-2.5000000000000001E-2</v>
      </c>
      <c r="L50" s="4">
        <v>0.69299999999999995</v>
      </c>
      <c r="M50" s="28">
        <v>0.42799999999999999</v>
      </c>
      <c r="N50" s="4">
        <f t="shared" si="0"/>
        <v>1.5568954390136014</v>
      </c>
    </row>
    <row r="51" spans="1:14" x14ac:dyDescent="0.25">
      <c r="A51" s="24" t="s">
        <v>88</v>
      </c>
      <c r="B51" s="3">
        <v>-0.747</v>
      </c>
      <c r="C51" s="3">
        <v>1.867</v>
      </c>
      <c r="D51" s="3">
        <v>-1.8120000000000001</v>
      </c>
      <c r="E51" s="3">
        <v>0.34699999999999998</v>
      </c>
      <c r="F51" s="3">
        <v>-0.63700000000000001</v>
      </c>
      <c r="G51" s="3">
        <v>0.19</v>
      </c>
      <c r="H51" s="4">
        <v>-1.7190000000000001</v>
      </c>
      <c r="I51" s="4">
        <v>0.35299999999999998</v>
      </c>
      <c r="J51" s="4">
        <v>1.1080000000000001</v>
      </c>
      <c r="K51" s="4">
        <v>-2.0059999999999998</v>
      </c>
      <c r="L51" s="4">
        <v>1.109</v>
      </c>
      <c r="M51" s="28">
        <v>1.423</v>
      </c>
      <c r="N51" s="4">
        <f t="shared" si="0"/>
        <v>-0.61971508857354252</v>
      </c>
    </row>
    <row r="52" spans="1:14" x14ac:dyDescent="0.25">
      <c r="A52" s="24" t="s">
        <v>89</v>
      </c>
      <c r="B52" s="3">
        <v>-2.1999999999999999E-2</v>
      </c>
      <c r="C52" s="3">
        <v>2.1999999999999999E-2</v>
      </c>
      <c r="D52" s="3">
        <v>-0.06</v>
      </c>
      <c r="E52" s="3">
        <v>6.5000000000000002E-2</v>
      </c>
      <c r="F52" s="3">
        <v>5.0000000000000001E-3</v>
      </c>
      <c r="G52" s="3">
        <v>1.6890000000000001</v>
      </c>
      <c r="H52" s="4">
        <v>-1.585</v>
      </c>
      <c r="I52" s="4">
        <v>-0.88500000000000001</v>
      </c>
      <c r="J52" s="4">
        <v>-0.122</v>
      </c>
      <c r="K52" s="4">
        <v>0.996</v>
      </c>
      <c r="L52" s="4">
        <v>0.98199999999999998</v>
      </c>
      <c r="M52" s="28">
        <v>-0.67</v>
      </c>
      <c r="N52" s="4">
        <f t="shared" si="0"/>
        <v>0.37286274993769553</v>
      </c>
    </row>
    <row r="53" spans="1:14" s="8" customFormat="1" x14ac:dyDescent="0.25">
      <c r="A53" s="23" t="s">
        <v>57</v>
      </c>
      <c r="B53" s="10">
        <v>5.1230000000000002</v>
      </c>
      <c r="C53" s="10">
        <v>-0.215</v>
      </c>
      <c r="D53" s="10">
        <v>-0.29499999999999998</v>
      </c>
      <c r="E53" s="10">
        <v>0.61</v>
      </c>
      <c r="F53" s="10">
        <v>-1.0900000000000001</v>
      </c>
      <c r="G53" s="10">
        <v>0.16200000000000001</v>
      </c>
      <c r="H53" s="11">
        <v>-8.9999999999999993E-3</v>
      </c>
      <c r="I53" s="11">
        <v>0.40100000000000002</v>
      </c>
      <c r="J53" s="11">
        <v>-0.35899999999999999</v>
      </c>
      <c r="K53" s="11">
        <v>0.51100000000000001</v>
      </c>
      <c r="L53" s="11">
        <v>-0.152</v>
      </c>
      <c r="M53" s="26">
        <v>-1.6E-2</v>
      </c>
      <c r="N53" s="11">
        <f t="shared" si="0"/>
        <v>4.6368804385172666</v>
      </c>
    </row>
    <row r="54" spans="1:14" s="8" customFormat="1" x14ac:dyDescent="0.25">
      <c r="A54" s="23" t="s">
        <v>58</v>
      </c>
      <c r="B54" s="10">
        <v>5.1230000000000002</v>
      </c>
      <c r="C54" s="10">
        <v>-0.215</v>
      </c>
      <c r="D54" s="10">
        <v>-0.29499999999999998</v>
      </c>
      <c r="E54" s="10">
        <v>0.61</v>
      </c>
      <c r="F54" s="10">
        <v>-1.0900000000000001</v>
      </c>
      <c r="G54" s="10">
        <v>0.16200000000000001</v>
      </c>
      <c r="H54" s="11">
        <v>-8.9999999999999993E-3</v>
      </c>
      <c r="I54" s="11">
        <v>0.40100000000000002</v>
      </c>
      <c r="J54" s="11">
        <v>-0.35899999999999999</v>
      </c>
      <c r="K54" s="11">
        <v>0.51100000000000001</v>
      </c>
      <c r="L54" s="11">
        <v>-0.152</v>
      </c>
      <c r="M54" s="26">
        <v>-1.6E-2</v>
      </c>
      <c r="N54" s="11">
        <f t="shared" si="0"/>
        <v>4.6368804385172666</v>
      </c>
    </row>
    <row r="55" spans="1:14" x14ac:dyDescent="0.25">
      <c r="A55" s="24" t="s">
        <v>59</v>
      </c>
      <c r="B55" s="3">
        <v>7.8460000000000001</v>
      </c>
      <c r="C55" s="3">
        <v>0.04</v>
      </c>
      <c r="D55" s="3">
        <v>-5.5E-2</v>
      </c>
      <c r="E55" s="3">
        <v>-7.0000000000000001E-3</v>
      </c>
      <c r="F55" s="3">
        <v>-1.4E-2</v>
      </c>
      <c r="G55" s="3">
        <v>-0.26800000000000002</v>
      </c>
      <c r="H55" s="4">
        <v>0.10299999999999999</v>
      </c>
      <c r="I55" s="4">
        <v>8.9999999999999993E-3</v>
      </c>
      <c r="J55" s="4">
        <v>-4.3999999999999997E-2</v>
      </c>
      <c r="K55" s="4">
        <v>1.4999999999999999E-2</v>
      </c>
      <c r="L55" s="4">
        <v>2.8000000000000001E-2</v>
      </c>
      <c r="M55" s="28">
        <v>-1.4E-2</v>
      </c>
      <c r="N55" s="4">
        <f t="shared" si="0"/>
        <v>7.6225018890991691</v>
      </c>
    </row>
    <row r="56" spans="1:14" x14ac:dyDescent="0.25">
      <c r="A56" s="24" t="s">
        <v>60</v>
      </c>
      <c r="B56" s="3">
        <v>1.8129999999999999</v>
      </c>
      <c r="C56" s="3">
        <v>-1.67</v>
      </c>
      <c r="D56" s="3">
        <v>0.28100000000000003</v>
      </c>
      <c r="E56" s="3">
        <v>1.1719999999999999</v>
      </c>
      <c r="F56" s="3">
        <v>-1.0229999999999999</v>
      </c>
      <c r="G56" s="3">
        <v>-0.88700000000000001</v>
      </c>
      <c r="H56" s="4">
        <v>-2.129</v>
      </c>
      <c r="I56" s="4">
        <v>2.0710000000000002</v>
      </c>
      <c r="J56" s="4">
        <v>0.14699999999999999</v>
      </c>
      <c r="K56" s="4">
        <v>0.311</v>
      </c>
      <c r="L56" s="4">
        <v>-0.78100000000000003</v>
      </c>
      <c r="M56" s="28">
        <v>-1.76</v>
      </c>
      <c r="N56" s="4">
        <f t="shared" si="0"/>
        <v>-2.5326245432156327</v>
      </c>
    </row>
    <row r="57" spans="1:14" x14ac:dyDescent="0.25">
      <c r="A57" s="24" t="s">
        <v>61</v>
      </c>
      <c r="B57" s="3">
        <v>-2.7519999999999998</v>
      </c>
      <c r="C57" s="3">
        <v>0.81799999999999995</v>
      </c>
      <c r="D57" s="3">
        <v>-2.3330000000000002</v>
      </c>
      <c r="E57" s="3">
        <v>2.681</v>
      </c>
      <c r="F57" s="3">
        <v>-6.3289999999999997</v>
      </c>
      <c r="G57" s="3">
        <v>3.839</v>
      </c>
      <c r="H57" s="4">
        <v>2.7309999999999999</v>
      </c>
      <c r="I57" s="4">
        <v>-0.316</v>
      </c>
      <c r="J57" s="4">
        <v>-2.6419999999999999</v>
      </c>
      <c r="K57" s="4">
        <v>3.19</v>
      </c>
      <c r="L57" s="4">
        <v>-3.9E-2</v>
      </c>
      <c r="M57" s="28">
        <v>2.677</v>
      </c>
      <c r="N57" s="4">
        <f t="shared" si="0"/>
        <v>0.986271692974384</v>
      </c>
    </row>
    <row r="58" spans="1:14" s="8" customFormat="1" x14ac:dyDescent="0.25">
      <c r="A58" s="23" t="s">
        <v>62</v>
      </c>
      <c r="B58" s="10">
        <v>-0.39600000000000002</v>
      </c>
      <c r="C58" s="10">
        <v>0.35</v>
      </c>
      <c r="D58" s="10">
        <v>-0.02</v>
      </c>
      <c r="E58" s="10">
        <v>2.1179999999999999</v>
      </c>
      <c r="F58" s="10">
        <v>-4.1000000000000002E-2</v>
      </c>
      <c r="G58" s="10">
        <v>1.0389999999999999</v>
      </c>
      <c r="H58" s="11">
        <v>1.3839999999999999</v>
      </c>
      <c r="I58" s="11">
        <v>1.171</v>
      </c>
      <c r="J58" s="11">
        <v>1.266</v>
      </c>
      <c r="K58" s="11">
        <v>1.034</v>
      </c>
      <c r="L58" s="11">
        <v>0.222</v>
      </c>
      <c r="M58" s="26">
        <v>-7.9000000000000001E-2</v>
      </c>
      <c r="N58" s="11">
        <f t="shared" si="0"/>
        <v>8.3171029545738975</v>
      </c>
    </row>
    <row r="59" spans="1:14" s="8" customFormat="1" x14ac:dyDescent="0.25">
      <c r="A59" s="23" t="s">
        <v>63</v>
      </c>
      <c r="B59" s="10">
        <v>-1.504</v>
      </c>
      <c r="C59" s="10">
        <v>-7.6999999999999999E-2</v>
      </c>
      <c r="D59" s="10">
        <v>-0.03</v>
      </c>
      <c r="E59" s="10">
        <v>3.3620000000000001</v>
      </c>
      <c r="F59" s="10">
        <v>0.04</v>
      </c>
      <c r="G59" s="10">
        <v>1.823</v>
      </c>
      <c r="H59" s="11">
        <v>1.7989999999999999</v>
      </c>
      <c r="I59" s="11">
        <v>1.819</v>
      </c>
      <c r="J59" s="11">
        <v>1.8680000000000001</v>
      </c>
      <c r="K59" s="11">
        <v>1.8129999999999999</v>
      </c>
      <c r="L59" s="11">
        <v>4.7E-2</v>
      </c>
      <c r="M59" s="26">
        <v>0</v>
      </c>
      <c r="N59" s="11">
        <f t="shared" si="0"/>
        <v>11.41704853693669</v>
      </c>
    </row>
    <row r="60" spans="1:14" x14ac:dyDescent="0.25">
      <c r="A60" s="24" t="s">
        <v>64</v>
      </c>
      <c r="B60" s="3">
        <v>-1.54</v>
      </c>
      <c r="C60" s="3">
        <v>0</v>
      </c>
      <c r="D60" s="3">
        <v>1.4999999999999999E-2</v>
      </c>
      <c r="E60" s="3">
        <v>3.4830000000000001</v>
      </c>
      <c r="F60" s="3">
        <v>5.7000000000000002E-2</v>
      </c>
      <c r="G60" s="3">
        <v>1.851</v>
      </c>
      <c r="H60" s="4">
        <v>1.8620000000000001</v>
      </c>
      <c r="I60" s="4">
        <v>1.8720000000000001</v>
      </c>
      <c r="J60" s="4">
        <v>1.9339999999999999</v>
      </c>
      <c r="K60" s="4">
        <v>1.944</v>
      </c>
      <c r="L60" s="4">
        <v>-4.2000000000000003E-2</v>
      </c>
      <c r="M60" s="28">
        <v>0</v>
      </c>
      <c r="N60" s="4">
        <f t="shared" si="0"/>
        <v>11.936592524090216</v>
      </c>
    </row>
    <row r="61" spans="1:14" x14ac:dyDescent="0.25">
      <c r="A61" s="24" t="s">
        <v>65</v>
      </c>
      <c r="B61" s="3">
        <v>-0.73899999999999999</v>
      </c>
      <c r="C61" s="3">
        <v>-1.6850000000000001</v>
      </c>
      <c r="D61" s="3">
        <v>-0.97099999999999997</v>
      </c>
      <c r="E61" s="3">
        <v>0.82899999999999996</v>
      </c>
      <c r="F61" s="3">
        <v>-0.32200000000000001</v>
      </c>
      <c r="G61" s="3">
        <v>1.234</v>
      </c>
      <c r="H61" s="4">
        <v>0.48699999999999999</v>
      </c>
      <c r="I61" s="4">
        <v>0.71799999999999997</v>
      </c>
      <c r="J61" s="4">
        <v>0.48299999999999998</v>
      </c>
      <c r="K61" s="4">
        <v>-0.94299999999999995</v>
      </c>
      <c r="L61" s="4">
        <v>1.913</v>
      </c>
      <c r="M61" s="28">
        <v>-8.9999999999999993E-3</v>
      </c>
      <c r="N61" s="4">
        <f t="shared" si="0"/>
        <v>0.93858943552523044</v>
      </c>
    </row>
    <row r="62" spans="1:14" s="8" customFormat="1" x14ac:dyDescent="0.25">
      <c r="A62" s="23" t="s">
        <v>66</v>
      </c>
      <c r="B62" s="10">
        <v>1.28</v>
      </c>
      <c r="C62" s="10">
        <v>0.10100000000000001</v>
      </c>
      <c r="D62" s="10">
        <v>-0.97799999999999998</v>
      </c>
      <c r="E62" s="10">
        <v>1.1990000000000001</v>
      </c>
      <c r="F62" s="10">
        <v>-0.156</v>
      </c>
      <c r="G62" s="10">
        <v>0.16800000000000001</v>
      </c>
      <c r="H62" s="11">
        <v>1.5249999999999999</v>
      </c>
      <c r="I62" s="11">
        <v>8.0000000000000002E-3</v>
      </c>
      <c r="J62" s="11">
        <v>-8.0000000000000002E-3</v>
      </c>
      <c r="K62" s="11">
        <v>0.154</v>
      </c>
      <c r="L62" s="11">
        <v>0.74399999999999999</v>
      </c>
      <c r="M62" s="26">
        <v>-0.66700000000000004</v>
      </c>
      <c r="N62" s="11">
        <f t="shared" si="0"/>
        <v>3.3891665694561368</v>
      </c>
    </row>
    <row r="63" spans="1:14" x14ac:dyDescent="0.25">
      <c r="A63" s="24" t="s">
        <v>67</v>
      </c>
      <c r="B63" s="3">
        <v>3.657</v>
      </c>
      <c r="C63" s="3">
        <v>-0.29399999999999998</v>
      </c>
      <c r="D63" s="3">
        <v>-2.5019999999999998</v>
      </c>
      <c r="E63" s="3">
        <v>3.4140000000000001</v>
      </c>
      <c r="F63" s="3">
        <v>-0.60099999999999998</v>
      </c>
      <c r="G63" s="3">
        <v>0.48099999999999998</v>
      </c>
      <c r="H63" s="4">
        <v>4.3259999999999996</v>
      </c>
      <c r="I63" s="4">
        <v>-4.3999999999999997E-2</v>
      </c>
      <c r="J63" s="4">
        <v>1E-3</v>
      </c>
      <c r="K63" s="4">
        <v>0.44</v>
      </c>
      <c r="L63" s="4">
        <v>2.117</v>
      </c>
      <c r="M63" s="28">
        <v>-1.9</v>
      </c>
      <c r="N63" s="4">
        <f t="shared" si="0"/>
        <v>9.2044820096595572</v>
      </c>
    </row>
    <row r="64" spans="1:14" x14ac:dyDescent="0.25">
      <c r="A64" s="24" t="s">
        <v>68</v>
      </c>
      <c r="B64" s="3">
        <v>-4.4999999999999998E-2</v>
      </c>
      <c r="C64" s="3">
        <v>2.254</v>
      </c>
      <c r="D64" s="3">
        <v>-1.093</v>
      </c>
      <c r="E64" s="3">
        <v>0</v>
      </c>
      <c r="F64" s="3">
        <v>0.61</v>
      </c>
      <c r="G64" s="3">
        <v>-0.01</v>
      </c>
      <c r="H64" s="4">
        <v>6.3E-2</v>
      </c>
      <c r="I64" s="4">
        <v>0.25700000000000001</v>
      </c>
      <c r="J64" s="4">
        <v>-9.6000000000000002E-2</v>
      </c>
      <c r="K64" s="4">
        <v>0</v>
      </c>
      <c r="L64" s="4">
        <v>0</v>
      </c>
      <c r="M64" s="28">
        <v>0</v>
      </c>
      <c r="N64" s="4">
        <f t="shared" si="0"/>
        <v>1.9249899835841688</v>
      </c>
    </row>
    <row r="65" spans="1:14" x14ac:dyDescent="0.25">
      <c r="A65" s="24" t="s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0</v>
      </c>
    </row>
    <row r="66" spans="1:14" s="8" customFormat="1" x14ac:dyDescent="0.25">
      <c r="A66" s="23" t="s">
        <v>70</v>
      </c>
      <c r="B66" s="10">
        <v>0.32100000000000001</v>
      </c>
      <c r="C66" s="10">
        <v>1.256</v>
      </c>
      <c r="D66" s="10">
        <v>0.67300000000000004</v>
      </c>
      <c r="E66" s="10">
        <v>0.63400000000000001</v>
      </c>
      <c r="F66" s="10">
        <v>-9.9000000000000005E-2</v>
      </c>
      <c r="G66" s="10">
        <v>0.309</v>
      </c>
      <c r="H66" s="11">
        <v>0.57199999999999995</v>
      </c>
      <c r="I66" s="11">
        <v>0.88</v>
      </c>
      <c r="J66" s="11">
        <v>1.131</v>
      </c>
      <c r="K66" s="11">
        <v>0.32</v>
      </c>
      <c r="L66" s="11">
        <v>0.155</v>
      </c>
      <c r="M66" s="26">
        <v>0.2</v>
      </c>
      <c r="N66" s="11">
        <f t="shared" si="0"/>
        <v>6.5306174358081961</v>
      </c>
    </row>
    <row r="67" spans="1:14" x14ac:dyDescent="0.25">
      <c r="A67" s="24" t="s">
        <v>71</v>
      </c>
      <c r="B67" s="3">
        <v>0.32100000000000001</v>
      </c>
      <c r="C67" s="3">
        <v>1.256</v>
      </c>
      <c r="D67" s="3">
        <v>0.67300000000000004</v>
      </c>
      <c r="E67" s="3">
        <v>0.63400000000000001</v>
      </c>
      <c r="F67" s="3">
        <v>-9.9000000000000005E-2</v>
      </c>
      <c r="G67" s="3">
        <v>0.309</v>
      </c>
      <c r="H67" s="4">
        <v>0.57199999999999995</v>
      </c>
      <c r="I67" s="4">
        <v>0.88</v>
      </c>
      <c r="J67" s="4">
        <v>1.131</v>
      </c>
      <c r="K67" s="4">
        <v>0.32</v>
      </c>
      <c r="L67" s="4">
        <v>0.155</v>
      </c>
      <c r="M67" s="28">
        <v>0.2</v>
      </c>
      <c r="N67" s="4">
        <f t="shared" si="0"/>
        <v>6.5306174358081961</v>
      </c>
    </row>
    <row r="68" spans="1:14" x14ac:dyDescent="0.25">
      <c r="A68" s="24" t="s">
        <v>72</v>
      </c>
      <c r="B68" s="3">
        <v>2.0019999999999998</v>
      </c>
      <c r="C68" s="3">
        <v>0.52600000000000002</v>
      </c>
      <c r="D68" s="3">
        <v>-0.159</v>
      </c>
      <c r="E68" s="3">
        <v>6.9550000000000001</v>
      </c>
      <c r="F68" s="3">
        <v>0.70699999999999996</v>
      </c>
      <c r="G68" s="3">
        <v>0.36399999999999999</v>
      </c>
      <c r="H68" s="4">
        <v>-0.98199999999999998</v>
      </c>
      <c r="I68" s="4">
        <v>0.52300000000000002</v>
      </c>
      <c r="J68" s="4">
        <v>0.21099999999999999</v>
      </c>
      <c r="K68" s="4">
        <v>0.53500000000000003</v>
      </c>
      <c r="L68" s="4">
        <v>7.9000000000000001E-2</v>
      </c>
      <c r="M68" s="28">
        <v>0.13600000000000001</v>
      </c>
      <c r="N68" s="4">
        <f t="shared" si="0"/>
        <v>11.219308346888496</v>
      </c>
    </row>
    <row r="69" spans="1:14" s="8" customFormat="1" x14ac:dyDescent="0.25">
      <c r="A69" s="23" t="s">
        <v>73</v>
      </c>
      <c r="B69" s="10">
        <v>4.375</v>
      </c>
      <c r="C69" s="10">
        <v>1.5580000000000001</v>
      </c>
      <c r="D69" s="10">
        <v>0.10299999999999999</v>
      </c>
      <c r="E69" s="10">
        <v>1.621</v>
      </c>
      <c r="F69" s="10">
        <v>0.496</v>
      </c>
      <c r="G69" s="10">
        <v>0.27700000000000002</v>
      </c>
      <c r="H69" s="11">
        <v>0.59499999999999997</v>
      </c>
      <c r="I69" s="11">
        <v>0.50900000000000001</v>
      </c>
      <c r="J69" s="11">
        <v>9.0999999999999998E-2</v>
      </c>
      <c r="K69" s="11">
        <v>0.247</v>
      </c>
      <c r="L69" s="11">
        <v>0.185</v>
      </c>
      <c r="M69" s="26">
        <v>0.34</v>
      </c>
      <c r="N69" s="11">
        <f t="shared" si="0"/>
        <v>10.819415054484395</v>
      </c>
    </row>
    <row r="70" spans="1:14" x14ac:dyDescent="0.25">
      <c r="A70" s="24" t="s">
        <v>74</v>
      </c>
      <c r="B70" s="3">
        <v>4.375</v>
      </c>
      <c r="C70" s="3">
        <v>1.5580000000000001</v>
      </c>
      <c r="D70" s="3">
        <v>0.10299999999999999</v>
      </c>
      <c r="E70" s="3">
        <v>1.621</v>
      </c>
      <c r="F70" s="3">
        <v>0.496</v>
      </c>
      <c r="G70" s="3">
        <v>0.27700000000000002</v>
      </c>
      <c r="H70" s="4">
        <v>0.59499999999999997</v>
      </c>
      <c r="I70" s="4">
        <v>0.50900000000000001</v>
      </c>
      <c r="J70" s="4">
        <v>9.0999999999999998E-2</v>
      </c>
      <c r="K70" s="4">
        <v>0.247</v>
      </c>
      <c r="L70" s="4">
        <v>0.185</v>
      </c>
      <c r="M70" s="28">
        <v>0.34</v>
      </c>
      <c r="N70" s="4">
        <f t="shared" ref="N70:N82" si="1">SUM(((M70+100)*((L70/100)+1)*((K70/100)+1)*((J70/100)+1)*((I70/100)+1)*((H70/100)+1)*((G70/100)+1)*((F70/100)+1)*((E70/100)+1)*((D70/100)+1)*((C70/100)+1)*((B70/100)+1)))-100</f>
        <v>10.819415054484395</v>
      </c>
    </row>
    <row r="71" spans="1:14" s="8" customFormat="1" x14ac:dyDescent="0.25">
      <c r="A71" s="23" t="s">
        <v>75</v>
      </c>
      <c r="B71" s="10">
        <v>0.66100000000000003</v>
      </c>
      <c r="C71" s="10">
        <v>-5.7000000000000002E-2</v>
      </c>
      <c r="D71" s="10">
        <v>-0.308</v>
      </c>
      <c r="E71" s="10">
        <v>9.9689999999999994</v>
      </c>
      <c r="F71" s="10">
        <v>0.82699999999999996</v>
      </c>
      <c r="G71" s="10">
        <v>0.41199999999999998</v>
      </c>
      <c r="H71" s="11">
        <v>-1.8740000000000001</v>
      </c>
      <c r="I71" s="11">
        <v>0.53100000000000003</v>
      </c>
      <c r="J71" s="11">
        <v>0.27900000000000003</v>
      </c>
      <c r="K71" s="11">
        <v>0.69799999999999995</v>
      </c>
      <c r="L71" s="11">
        <v>0.02</v>
      </c>
      <c r="M71" s="26">
        <v>0.02</v>
      </c>
      <c r="N71" s="11">
        <f t="shared" si="1"/>
        <v>11.274411888110549</v>
      </c>
    </row>
    <row r="72" spans="1:14" x14ac:dyDescent="0.25">
      <c r="A72" s="24" t="s">
        <v>76</v>
      </c>
      <c r="B72" s="3">
        <v>1.2609999999999999</v>
      </c>
      <c r="C72" s="3">
        <v>-0.13200000000000001</v>
      </c>
      <c r="D72" s="3">
        <v>-0.58299999999999996</v>
      </c>
      <c r="E72" s="3">
        <v>-0.159</v>
      </c>
      <c r="F72" s="3">
        <v>1.1870000000000001</v>
      </c>
      <c r="G72" s="3">
        <v>0.78500000000000003</v>
      </c>
      <c r="H72" s="4">
        <v>0.13300000000000001</v>
      </c>
      <c r="I72" s="4">
        <v>0.99399999999999999</v>
      </c>
      <c r="J72" s="4">
        <v>0.621</v>
      </c>
      <c r="K72" s="4">
        <v>1.3029999999999999</v>
      </c>
      <c r="L72" s="4">
        <v>-3.7999999999999999E-2</v>
      </c>
      <c r="M72" s="28">
        <v>3.7999999999999999E-2</v>
      </c>
      <c r="N72" s="4">
        <f t="shared" si="1"/>
        <v>5.5218593833436955</v>
      </c>
    </row>
    <row r="73" spans="1:14" x14ac:dyDescent="0.25">
      <c r="A73" s="24" t="s">
        <v>77</v>
      </c>
      <c r="B73" s="3">
        <v>0</v>
      </c>
      <c r="C73" s="3">
        <v>0</v>
      </c>
      <c r="D73" s="3">
        <v>0</v>
      </c>
      <c r="E73" s="3">
        <v>23.748999999999999</v>
      </c>
      <c r="F73" s="3">
        <v>0.50600000000000001</v>
      </c>
      <c r="G73" s="3">
        <v>0</v>
      </c>
      <c r="H73" s="4">
        <v>-4.6180000000000003</v>
      </c>
      <c r="I73" s="4">
        <v>0</v>
      </c>
      <c r="J73" s="4">
        <v>-0.123</v>
      </c>
      <c r="K73" s="4">
        <v>3.5000000000000003E-2</v>
      </c>
      <c r="L73" s="4">
        <v>9.4E-2</v>
      </c>
      <c r="M73" s="28">
        <v>0</v>
      </c>
      <c r="N73" s="4">
        <f t="shared" si="1"/>
        <v>18.638493232771239</v>
      </c>
    </row>
    <row r="74" spans="1:14" x14ac:dyDescent="0.25">
      <c r="A74" s="24" t="s">
        <v>78</v>
      </c>
      <c r="B74" s="3">
        <v>-9.6000000000000002E-2</v>
      </c>
      <c r="C74" s="3">
        <v>0.26700000000000002</v>
      </c>
      <c r="D74" s="3">
        <v>0</v>
      </c>
      <c r="E74" s="3">
        <v>3.0000000000000001E-3</v>
      </c>
      <c r="F74" s="3">
        <v>-0.27900000000000003</v>
      </c>
      <c r="G74" s="3">
        <v>-4.3999999999999997E-2</v>
      </c>
      <c r="H74" s="4">
        <v>0.215</v>
      </c>
      <c r="I74" s="4">
        <v>0.128</v>
      </c>
      <c r="J74" s="4">
        <v>6.7000000000000004E-2</v>
      </c>
      <c r="K74" s="4">
        <v>-8.5000000000000006E-2</v>
      </c>
      <c r="L74" s="4">
        <v>0</v>
      </c>
      <c r="M74" s="28">
        <v>-1E-3</v>
      </c>
      <c r="N74" s="4">
        <f t="shared" si="1"/>
        <v>0.17397835757120106</v>
      </c>
    </row>
    <row r="75" spans="1:14" s="8" customFormat="1" x14ac:dyDescent="0.25">
      <c r="A75" s="23" t="s">
        <v>79</v>
      </c>
      <c r="B75" s="10">
        <v>4.3959999999999999</v>
      </c>
      <c r="C75" s="10">
        <v>0.35199999999999998</v>
      </c>
      <c r="D75" s="10">
        <v>0.16</v>
      </c>
      <c r="E75" s="10">
        <v>4.2999999999999997E-2</v>
      </c>
      <c r="F75" s="10">
        <v>2.1000000000000001E-2</v>
      </c>
      <c r="G75" s="10">
        <v>0.252</v>
      </c>
      <c r="H75" s="11">
        <v>0.18</v>
      </c>
      <c r="I75" s="11">
        <v>0.159</v>
      </c>
      <c r="J75" s="11">
        <v>-0.16500000000000001</v>
      </c>
      <c r="K75" s="11">
        <v>1.298</v>
      </c>
      <c r="L75" s="11">
        <v>-0.64300000000000002</v>
      </c>
      <c r="M75" s="26">
        <v>0.312</v>
      </c>
      <c r="N75" s="11">
        <f t="shared" si="1"/>
        <v>6.4587127713027144</v>
      </c>
    </row>
    <row r="76" spans="1:14" s="8" customFormat="1" x14ac:dyDescent="0.25">
      <c r="A76" s="23" t="s">
        <v>80</v>
      </c>
      <c r="B76" s="10">
        <v>4.3959999999999999</v>
      </c>
      <c r="C76" s="10">
        <v>0.35199999999999998</v>
      </c>
      <c r="D76" s="10">
        <v>0.16</v>
      </c>
      <c r="E76" s="10">
        <v>4.2999999999999997E-2</v>
      </c>
      <c r="F76" s="10">
        <v>2.1000000000000001E-2</v>
      </c>
      <c r="G76" s="10">
        <v>0.252</v>
      </c>
      <c r="H76" s="11">
        <v>0.18</v>
      </c>
      <c r="I76" s="11">
        <v>0.159</v>
      </c>
      <c r="J76" s="11">
        <v>-0.16500000000000001</v>
      </c>
      <c r="K76" s="11">
        <v>1.298</v>
      </c>
      <c r="L76" s="11">
        <v>-0.64300000000000002</v>
      </c>
      <c r="M76" s="26">
        <v>0.312</v>
      </c>
      <c r="N76" s="11">
        <f t="shared" si="1"/>
        <v>6.4587127713027144</v>
      </c>
    </row>
    <row r="77" spans="1:14" x14ac:dyDescent="0.25">
      <c r="A77" s="24" t="s">
        <v>90</v>
      </c>
      <c r="B77" s="3">
        <v>5.8120000000000003</v>
      </c>
      <c r="C77" s="3">
        <v>0.70799999999999996</v>
      </c>
      <c r="D77" s="3">
        <v>-3.0000000000000001E-3</v>
      </c>
      <c r="E77" s="3">
        <v>2E-3</v>
      </c>
      <c r="F77" s="3">
        <v>-6.0999999999999999E-2</v>
      </c>
      <c r="G77" s="3">
        <v>0</v>
      </c>
      <c r="H77" s="4">
        <v>0</v>
      </c>
      <c r="I77" s="4">
        <v>0</v>
      </c>
      <c r="J77" s="4">
        <v>7.0000000000000001E-3</v>
      </c>
      <c r="K77" s="4">
        <v>1.62</v>
      </c>
      <c r="L77" s="4">
        <v>-0.56799999999999995</v>
      </c>
      <c r="M77" s="28">
        <v>0.251</v>
      </c>
      <c r="N77" s="4">
        <f t="shared" si="1"/>
        <v>7.8832520228856708</v>
      </c>
    </row>
    <row r="78" spans="1:14" x14ac:dyDescent="0.25">
      <c r="A78" s="24" t="s">
        <v>81</v>
      </c>
      <c r="B78" s="3">
        <v>0.60499999999999998</v>
      </c>
      <c r="C78" s="3">
        <v>0</v>
      </c>
      <c r="D78" s="3">
        <v>6.2E-2</v>
      </c>
      <c r="E78" s="3">
        <v>9.4E-2</v>
      </c>
      <c r="F78" s="3">
        <v>4.7E-2</v>
      </c>
      <c r="G78" s="3">
        <v>0.505</v>
      </c>
      <c r="H78" s="4">
        <v>1.9790000000000001</v>
      </c>
      <c r="I78" s="4">
        <v>8.2000000000000003E-2</v>
      </c>
      <c r="J78" s="4">
        <v>0</v>
      </c>
      <c r="K78" s="4">
        <v>-0.64900000000000002</v>
      </c>
      <c r="L78" s="4">
        <v>0.78700000000000003</v>
      </c>
      <c r="M78" s="28">
        <v>0.123</v>
      </c>
      <c r="N78" s="4">
        <f t="shared" si="1"/>
        <v>3.6730481195782119</v>
      </c>
    </row>
    <row r="79" spans="1:14" x14ac:dyDescent="0.25">
      <c r="A79" s="24" t="s">
        <v>82</v>
      </c>
      <c r="B79" s="3">
        <v>-9.9000000000000005E-2</v>
      </c>
      <c r="C79" s="3">
        <v>-1.66</v>
      </c>
      <c r="D79" s="3">
        <v>1.456</v>
      </c>
      <c r="E79" s="3">
        <v>0.25700000000000001</v>
      </c>
      <c r="F79" s="3">
        <v>0.55900000000000005</v>
      </c>
      <c r="G79" s="3">
        <v>1.6739999999999999</v>
      </c>
      <c r="H79" s="4">
        <v>-1.177</v>
      </c>
      <c r="I79" s="4">
        <v>1.399</v>
      </c>
      <c r="J79" s="4">
        <v>-1.62</v>
      </c>
      <c r="K79" s="4">
        <v>1.8580000000000001</v>
      </c>
      <c r="L79" s="4">
        <v>-3.2629999999999999</v>
      </c>
      <c r="M79" s="28">
        <v>1.0209999999999999</v>
      </c>
      <c r="N79" s="4">
        <f t="shared" si="1"/>
        <v>0.25851843064361901</v>
      </c>
    </row>
    <row r="80" spans="1:14" s="8" customFormat="1" x14ac:dyDescent="0.25">
      <c r="A80" s="23" t="s">
        <v>83</v>
      </c>
      <c r="B80" s="10">
        <v>0.24399999999999999</v>
      </c>
      <c r="C80" s="10">
        <v>1.194</v>
      </c>
      <c r="D80" s="10">
        <v>0.107</v>
      </c>
      <c r="E80" s="10">
        <v>-7.0000000000000007E-2</v>
      </c>
      <c r="F80" s="10">
        <v>0</v>
      </c>
      <c r="G80" s="10">
        <v>0.755</v>
      </c>
      <c r="H80" s="11">
        <v>0.16300000000000001</v>
      </c>
      <c r="I80" s="11">
        <v>0</v>
      </c>
      <c r="J80" s="11">
        <v>0.21</v>
      </c>
      <c r="K80" s="11">
        <v>-1.9E-2</v>
      </c>
      <c r="L80" s="11">
        <v>-1.2999999999999999E-2</v>
      </c>
      <c r="M80" s="26">
        <v>0</v>
      </c>
      <c r="N80" s="11">
        <f t="shared" si="1"/>
        <v>2.5934164378062547</v>
      </c>
    </row>
    <row r="81" spans="1:15" s="8" customFormat="1" x14ac:dyDescent="0.25">
      <c r="A81" s="23" t="s">
        <v>84</v>
      </c>
      <c r="B81" s="10">
        <v>0.24399999999999999</v>
      </c>
      <c r="C81" s="10">
        <v>1.194</v>
      </c>
      <c r="D81" s="10">
        <v>0.107</v>
      </c>
      <c r="E81" s="10">
        <v>-7.0000000000000007E-2</v>
      </c>
      <c r="F81" s="10">
        <v>0</v>
      </c>
      <c r="G81" s="10">
        <v>0.755</v>
      </c>
      <c r="H81" s="11">
        <v>0.16300000000000001</v>
      </c>
      <c r="I81" s="11">
        <v>0</v>
      </c>
      <c r="J81" s="11">
        <v>0.21</v>
      </c>
      <c r="K81" s="11">
        <v>-1.9E-2</v>
      </c>
      <c r="L81" s="11">
        <v>-1.2999999999999999E-2</v>
      </c>
      <c r="M81" s="26">
        <v>0</v>
      </c>
      <c r="N81" s="11">
        <f t="shared" si="1"/>
        <v>2.5934164378062547</v>
      </c>
    </row>
    <row r="82" spans="1:15" x14ac:dyDescent="0.25">
      <c r="A82" s="25" t="s">
        <v>85</v>
      </c>
      <c r="B82" s="15">
        <v>0.24399999999999999</v>
      </c>
      <c r="C82" s="15">
        <v>1.194</v>
      </c>
      <c r="D82" s="15">
        <v>0.107</v>
      </c>
      <c r="E82" s="15">
        <v>-7.0000000000000007E-2</v>
      </c>
      <c r="F82" s="15">
        <v>0</v>
      </c>
      <c r="G82" s="15">
        <v>0.755</v>
      </c>
      <c r="H82" s="16">
        <v>0.16300000000000001</v>
      </c>
      <c r="I82" s="16">
        <v>0</v>
      </c>
      <c r="J82" s="16">
        <v>0.21</v>
      </c>
      <c r="K82" s="16">
        <v>-1.9E-2</v>
      </c>
      <c r="L82" s="16">
        <v>-1.2999999999999999E-2</v>
      </c>
      <c r="M82" s="30">
        <v>0</v>
      </c>
      <c r="N82" s="16">
        <f t="shared" si="1"/>
        <v>2.5934164378062547</v>
      </c>
    </row>
    <row r="83" spans="1:15" s="5" customFormat="1" ht="21.75" customHeight="1" x14ac:dyDescent="0.25">
      <c r="A83" s="38" t="s">
        <v>94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2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2012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2023-04-10T13:20:26Z</dcterms:modified>
</cp:coreProperties>
</file>